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5"/>
  </bookViews>
  <sheets>
    <sheet name="หน้าแรก" sheetId="1" r:id="rId1"/>
    <sheet name="หน้าสอง(ปวช.)" sheetId="2" r:id="rId2"/>
    <sheet name="ภาคทฤษฏี" sheetId="3" r:id="rId3"/>
    <sheet name="รายชื่อผู้เข้าสอบ" sheetId="4" r:id="rId4"/>
    <sheet name="รายชื่อนักเรียน ปวช.3" sheetId="5" r:id="rId5"/>
    <sheet name="รีเกรด ปวช" sheetId="6" r:id="rId6"/>
  </sheets>
  <definedNames>
    <definedName name="_xlnm.Print_Area" localSheetId="0">'หน้าแรก'!$A$1:$X$41</definedName>
  </definedNames>
  <calcPr fullCalcOnLoad="1"/>
</workbook>
</file>

<file path=xl/sharedStrings.xml><?xml version="1.0" encoding="utf-8"?>
<sst xmlns="http://schemas.openxmlformats.org/spreadsheetml/2006/main" count="5480" uniqueCount="2716">
  <si>
    <t>แบบบันทึกผลการสอบมาตรฐานวิชาชีพ</t>
  </si>
  <si>
    <t>ที่</t>
  </si>
  <si>
    <t>รหัสประจำตัว</t>
  </si>
  <si>
    <t>ภาคทฤษฏี</t>
  </si>
  <si>
    <t>ภาคปฏิบัติ</t>
  </si>
  <si>
    <t>หมายเหตุ</t>
  </si>
  <si>
    <t>ได้</t>
  </si>
  <si>
    <t>ผ่าน</t>
  </si>
  <si>
    <t>ไม่ผ่าน</t>
  </si>
  <si>
    <t>วิทยาลัยเทคนิคสมุทรสงคราม</t>
  </si>
  <si>
    <t>แบบบันทึกผลการประเมินมาตรฐานวิชาชีพ</t>
  </si>
  <si>
    <t>ระดับ</t>
  </si>
  <si>
    <t>ปวช.</t>
  </si>
  <si>
    <t>ปวส.</t>
  </si>
  <si>
    <t>สรุปผลการประเมิน</t>
  </si>
  <si>
    <t>ผลการประเมิน</t>
  </si>
  <si>
    <t>จำนวน/คน</t>
  </si>
  <si>
    <t>รวม</t>
  </si>
  <si>
    <t>หัวหน้าสาขาวิชา</t>
  </si>
  <si>
    <t xml:space="preserve">            </t>
  </si>
  <si>
    <t xml:space="preserve">         </t>
  </si>
  <si>
    <t>หัวหน้างานวัดผลและประเมินผล</t>
  </si>
  <si>
    <r>
      <t xml:space="preserve">     </t>
    </r>
    <r>
      <rPr>
        <sz val="16"/>
        <rFont val="TH SarabunPSK"/>
        <family val="2"/>
      </rPr>
      <t xml:space="preserve"> </t>
    </r>
  </si>
  <si>
    <t>รองผู้อำนวยการฝ่ายวิชาการ</t>
  </si>
  <si>
    <t xml:space="preserve"> </t>
  </si>
  <si>
    <t>ปีการศึกษา</t>
  </si>
  <si>
    <t>ü</t>
  </si>
  <si>
    <t>เกณฑ์การประเมิน</t>
  </si>
  <si>
    <t>ระดับชั้น ปวช.</t>
  </si>
  <si>
    <t>ทฤษฎีไม่ต่ำกว่า</t>
  </si>
  <si>
    <t>ปฏิบัติไม่ต่ำกว่า</t>
  </si>
  <si>
    <t>รวมไม่ต่ำกว่า</t>
  </si>
  <si>
    <t>ระดับชั้น ปวส.</t>
  </si>
  <si>
    <t>ขาดการประเมิน</t>
  </si>
  <si>
    <t>3. อื่น ๆ _____________________________________________</t>
  </si>
  <si>
    <t>1. ได้ตรวจรายละเอียดการบันทึกประกอบการประเมินครบถ้วน ถูกต้องทุกรายการ</t>
  </si>
  <si>
    <t>2. ได้ตรวจการกำหนดอัตราส่วนคะแนน รวมคะแนนผล ระดับ คะแนนถูกต้อง</t>
  </si>
  <si>
    <t>ระดับชั้นปี</t>
  </si>
  <si>
    <t>กลุ่ม</t>
  </si>
  <si>
    <t>สาขาวิชา</t>
  </si>
  <si>
    <t>สาขางาน</t>
  </si>
  <si>
    <t>ลงชื่อ</t>
  </si>
  <si>
    <t>ผู้ประเมิน</t>
  </si>
  <si>
    <t>1. ตรวจสอบความถูกต้องแล้ว</t>
  </si>
  <si>
    <t>1. เห็นสมควรพิจารณาอนุมัติผลการประเมิน</t>
  </si>
  <si>
    <t>2. อื่น ๆ</t>
  </si>
  <si>
    <t xml:space="preserve">                                                              .</t>
  </si>
  <si>
    <t>ความเห็นผู้อำนวยการสถานศึกษา</t>
  </si>
  <si>
    <t>อนุมัติ</t>
  </si>
  <si>
    <r>
      <t>(</t>
    </r>
    <r>
      <rPr>
        <u val="single"/>
        <sz val="16"/>
        <rFont val="TH SarabunPSK"/>
        <family val="2"/>
      </rPr>
      <t xml:space="preserve"> นายนิรันดร์  วงษ์จิ๋ว  </t>
    </r>
    <r>
      <rPr>
        <sz val="16"/>
        <rFont val="TH SarabunPSK"/>
        <family val="2"/>
      </rPr>
      <t>)</t>
    </r>
  </si>
  <si>
    <t>ผู้อำนวยการวิทยาลัยเทคนิคสมุทรสงคราม</t>
  </si>
  <si>
    <r>
      <t>(</t>
    </r>
    <r>
      <rPr>
        <u val="single"/>
        <sz val="16"/>
        <rFont val="TH SarabunPSK"/>
        <family val="2"/>
      </rPr>
      <t xml:space="preserve">                                 </t>
    </r>
    <r>
      <rPr>
        <sz val="16"/>
        <rFont val="TH SarabunPSK"/>
        <family val="2"/>
      </rPr>
      <t>)</t>
    </r>
  </si>
  <si>
    <r>
      <t>(</t>
    </r>
    <r>
      <rPr>
        <u val="single"/>
        <sz val="16"/>
        <rFont val="TH SarabunPSK"/>
        <family val="2"/>
      </rPr>
      <t xml:space="preserve">                                </t>
    </r>
    <r>
      <rPr>
        <sz val="16"/>
        <rFont val="TH SarabunPSK"/>
        <family val="2"/>
      </rPr>
      <t>)</t>
    </r>
  </si>
  <si>
    <t xml:space="preserve">  ภาคเรียนที่</t>
  </si>
  <si>
    <t xml:space="preserve">                                    .</t>
  </si>
  <si>
    <t xml:space="preserve">                                   .</t>
  </si>
  <si>
    <t xml:space="preserve">                                        .</t>
  </si>
  <si>
    <t>เต็ม</t>
  </si>
  <si>
    <t>ร้อยละ</t>
  </si>
  <si>
    <t>ทั้งสองภาค</t>
  </si>
  <si>
    <t xml:space="preserve"> ปวช. 3.</t>
  </si>
  <si>
    <r>
      <t>วันที่ส่ง</t>
    </r>
    <r>
      <rPr>
        <u val="single"/>
        <sz val="16"/>
        <rFont val="TH SarabunPSK"/>
        <family val="2"/>
      </rPr>
      <t xml:space="preserve">    </t>
    </r>
    <r>
      <rPr>
        <sz val="16"/>
        <rFont val="TH SarabunPSK"/>
        <family val="2"/>
      </rPr>
      <t>/</t>
    </r>
    <r>
      <rPr>
        <u val="single"/>
        <sz val="16"/>
        <rFont val="TH SarabunPSK"/>
        <family val="2"/>
      </rPr>
      <t xml:space="preserve">     </t>
    </r>
    <r>
      <rPr>
        <sz val="16"/>
        <rFont val="TH SarabunPSK"/>
        <family val="2"/>
      </rPr>
      <t>/</t>
    </r>
    <r>
      <rPr>
        <u val="single"/>
        <sz val="16"/>
        <rFont val="TH SarabunPSK"/>
        <family val="2"/>
      </rPr>
      <t xml:space="preserve">     .</t>
    </r>
  </si>
  <si>
    <t>ชื่อ-นามสกุล</t>
  </si>
  <si>
    <t>ประเมินมาตรฐานวิชาชีพ</t>
  </si>
  <si>
    <t>ภาคทฤษฎี</t>
  </si>
  <si>
    <t xml:space="preserve">ประเภทวิชา.................................................. </t>
  </si>
  <si>
    <t xml:space="preserve">สาขาวิชา................................................  </t>
  </si>
  <si>
    <t>........................................................</t>
  </si>
  <si>
    <t>ชั้นปี</t>
  </si>
  <si>
    <t>.........................................</t>
  </si>
  <si>
    <t>กลุ่ม....................................................................................................................................</t>
  </si>
  <si>
    <t>วันที่สอบ......................</t>
  </si>
  <si>
    <t>เดือน...............................</t>
  </si>
  <si>
    <t>พ.ศ..................................</t>
  </si>
  <si>
    <t>เวลา .....................</t>
  </si>
  <si>
    <t>ถึง.................................................................. น.</t>
  </si>
  <si>
    <t>แผนก............................................................................................ชั้น.....................................กลุ่ม.................................................</t>
  </si>
  <si>
    <t>จำนวนผู้เข้าสอบ..........................................................................</t>
  </si>
  <si>
    <t>คน</t>
  </si>
  <si>
    <t>จำนวนผู้ที่ขาดสอบ.....................................................................</t>
  </si>
  <si>
    <t>จำนวนผู้เข้าสอบทั้งหมด............................................................</t>
  </si>
  <si>
    <t>ลงชื่อ            1........................................................กรรมการผู้ประเมิน</t>
  </si>
  <si>
    <t xml:space="preserve">                   (.......................................................)</t>
  </si>
  <si>
    <t>ลงชื่อ             2......................................................กรรมการผู้ประเมิน</t>
  </si>
  <si>
    <t xml:space="preserve">                    (.....................................................)</t>
  </si>
  <si>
    <t>รายชื่อผู้เข้าสอบ</t>
  </si>
  <si>
    <t>เลขที่</t>
  </si>
  <si>
    <t>ลายเซ็น</t>
  </si>
  <si>
    <t>สรุปผล</t>
  </si>
  <si>
    <r>
      <t>ระดับชั้นปี</t>
    </r>
    <r>
      <rPr>
        <b/>
        <u val="single"/>
        <sz val="16"/>
        <rFont val="TH SarabunPSK"/>
        <family val="2"/>
      </rPr>
      <t xml:space="preserve">    ปวช. 3    </t>
    </r>
    <r>
      <rPr>
        <b/>
        <sz val="16"/>
        <rFont val="TH SarabunPSK"/>
        <family val="2"/>
      </rPr>
      <t>กลุ่ม</t>
    </r>
    <r>
      <rPr>
        <b/>
        <u val="single"/>
        <sz val="16"/>
        <rFont val="TH SarabunPSK"/>
        <family val="2"/>
      </rPr>
      <t xml:space="preserve">    </t>
    </r>
    <r>
      <rPr>
        <b/>
        <sz val="16"/>
        <rFont val="TH SarabunPSK"/>
        <family val="2"/>
      </rPr>
      <t>สาขาวิชา</t>
    </r>
    <r>
      <rPr>
        <b/>
        <u val="single"/>
        <sz val="16"/>
        <rFont val="TH SarabunPSK"/>
        <family val="2"/>
      </rPr>
      <t xml:space="preserve">                                    </t>
    </r>
    <r>
      <rPr>
        <b/>
        <sz val="16"/>
        <rFont val="TH SarabunPSK"/>
        <family val="2"/>
      </rPr>
      <t>สาขางาน</t>
    </r>
    <r>
      <rPr>
        <b/>
        <u val="single"/>
        <sz val="16"/>
        <rFont val="TH SarabunPSK"/>
        <family val="2"/>
      </rPr>
      <t xml:space="preserve">                       . </t>
    </r>
  </si>
  <si>
    <t>ระดับ ปวช.3 .......................................................</t>
  </si>
  <si>
    <t>.............................................</t>
  </si>
  <si>
    <t>.............................</t>
  </si>
  <si>
    <r>
      <t>(</t>
    </r>
    <r>
      <rPr>
        <u val="single"/>
        <sz val="16"/>
        <rFont val="TH SarabunPSK"/>
        <family val="2"/>
      </rPr>
      <t xml:space="preserve"> นายวีระยุทธ ซึ้งหฤทัย  </t>
    </r>
    <r>
      <rPr>
        <sz val="16"/>
        <rFont val="TH SarabunPSK"/>
        <family val="2"/>
      </rPr>
      <t>)</t>
    </r>
  </si>
  <si>
    <t>ลำดับ</t>
  </si>
  <si>
    <t>เลขประจำตัวประชาชน</t>
  </si>
  <si>
    <t>ระดับชั้น</t>
  </si>
  <si>
    <t>กลุ่มเรียน</t>
  </si>
  <si>
    <t>คำนำหน้าชื่อ</t>
  </si>
  <si>
    <t>ชื่อ (ไทย)</t>
  </si>
  <si>
    <t>นามสกุล (ไทย)</t>
  </si>
  <si>
    <t>1</t>
  </si>
  <si>
    <t>1759900444843</t>
  </si>
  <si>
    <t>62201010003</t>
  </si>
  <si>
    <t>ปวช.3</t>
  </si>
  <si>
    <t>622010101 : 3ชย1ก1</t>
  </si>
  <si>
    <t>นาย</t>
  </si>
  <si>
    <t>ขวัญธนรัตน์</t>
  </si>
  <si>
    <t>พ้นภัย</t>
  </si>
  <si>
    <t>ช่างยนต์</t>
  </si>
  <si>
    <t>ยานยนต์</t>
  </si>
  <si>
    <t>2</t>
  </si>
  <si>
    <t>0759989000810</t>
  </si>
  <si>
    <t>62201010005</t>
  </si>
  <si>
    <t>คณิต</t>
  </si>
  <si>
    <t>ช่วยล้ง</t>
  </si>
  <si>
    <t>3</t>
  </si>
  <si>
    <t>1103703776932</t>
  </si>
  <si>
    <t>62201010007</t>
  </si>
  <si>
    <t>ชัยพร</t>
  </si>
  <si>
    <t>สุวรรณนิตย์</t>
  </si>
  <si>
    <t>4</t>
  </si>
  <si>
    <t>1759900442905</t>
  </si>
  <si>
    <t>62201010009</t>
  </si>
  <si>
    <t>ณัฐพงศ์</t>
  </si>
  <si>
    <t>ยอดสิงห์</t>
  </si>
  <si>
    <t>5</t>
  </si>
  <si>
    <t>1759900444142</t>
  </si>
  <si>
    <t>62201010010</t>
  </si>
  <si>
    <t>ณัฐวุฒิ</t>
  </si>
  <si>
    <t>เหลืองประเสริฐ</t>
  </si>
  <si>
    <t>6</t>
  </si>
  <si>
    <t>1759900445505</t>
  </si>
  <si>
    <t>62201010011</t>
  </si>
  <si>
    <t>อินทรซันไล</t>
  </si>
  <si>
    <t>7</t>
  </si>
  <si>
    <t>1759900418044</t>
  </si>
  <si>
    <t>62201010014</t>
  </si>
  <si>
    <t>ธงชัย</t>
  </si>
  <si>
    <t>แย้มเย็น</t>
  </si>
  <si>
    <t>8</t>
  </si>
  <si>
    <t>1759900423234</t>
  </si>
  <si>
    <t>62201010015</t>
  </si>
  <si>
    <t>ธนพล</t>
  </si>
  <si>
    <t>พวงเขียว</t>
  </si>
  <si>
    <t>9</t>
  </si>
  <si>
    <t>1759900420791</t>
  </si>
  <si>
    <t>62201010019</t>
  </si>
  <si>
    <t>ธีรภัทร</t>
  </si>
  <si>
    <t>ฉิมพัด</t>
  </si>
  <si>
    <t>10</t>
  </si>
  <si>
    <t>1759900443847</t>
  </si>
  <si>
    <t>62201010020</t>
  </si>
  <si>
    <t>พุ่มเทียน</t>
  </si>
  <si>
    <t>11</t>
  </si>
  <si>
    <t>1749900922257</t>
  </si>
  <si>
    <t>62201010021</t>
  </si>
  <si>
    <t>นรินทร</t>
  </si>
  <si>
    <t>บัวเพ็ง</t>
  </si>
  <si>
    <t>12</t>
  </si>
  <si>
    <t>1709901532207</t>
  </si>
  <si>
    <t>62201010022</t>
  </si>
  <si>
    <t>622010102 : 3ชย1ก2</t>
  </si>
  <si>
    <t>นัฐภูมิ</t>
  </si>
  <si>
    <t>สีดำ</t>
  </si>
  <si>
    <t>13</t>
  </si>
  <si>
    <t>1769900687185</t>
  </si>
  <si>
    <t>62201010023</t>
  </si>
  <si>
    <t>นิธิศ</t>
  </si>
  <si>
    <t>ทองสมนึก</t>
  </si>
  <si>
    <t>14</t>
  </si>
  <si>
    <t>1759900421711</t>
  </si>
  <si>
    <t>62201010025</t>
  </si>
  <si>
    <t>บูรพา</t>
  </si>
  <si>
    <t>เพ็ญเสวี</t>
  </si>
  <si>
    <t>15</t>
  </si>
  <si>
    <t>1759900421274</t>
  </si>
  <si>
    <t>62201010026</t>
  </si>
  <si>
    <t>ปกรณ์</t>
  </si>
  <si>
    <t>ปิ่นขุนทศ</t>
  </si>
  <si>
    <t>16</t>
  </si>
  <si>
    <t>1104200339657</t>
  </si>
  <si>
    <t>62201010028</t>
  </si>
  <si>
    <t>ปรินทร</t>
  </si>
  <si>
    <t>ดังกลาง</t>
  </si>
  <si>
    <t>17</t>
  </si>
  <si>
    <t>1759900428961</t>
  </si>
  <si>
    <t>62201010029</t>
  </si>
  <si>
    <t>พงศกร</t>
  </si>
  <si>
    <t>หนูกระจ่าง</t>
  </si>
  <si>
    <t>18</t>
  </si>
  <si>
    <t>1709901464261</t>
  </si>
  <si>
    <t>62201010030</t>
  </si>
  <si>
    <t>พงศ์ภัค</t>
  </si>
  <si>
    <t>มาจีน</t>
  </si>
  <si>
    <t>19</t>
  </si>
  <si>
    <t>1700401361421</t>
  </si>
  <si>
    <t>62201010032</t>
  </si>
  <si>
    <t>ภาณุวัฒน์</t>
  </si>
  <si>
    <t>มารชัย</t>
  </si>
  <si>
    <t>20</t>
  </si>
  <si>
    <t>1759900422599</t>
  </si>
  <si>
    <t>62201010033</t>
  </si>
  <si>
    <t>รัชชานนท์</t>
  </si>
  <si>
    <t>เกิดจำรูญ</t>
  </si>
  <si>
    <t>21</t>
  </si>
  <si>
    <t>1759900441861</t>
  </si>
  <si>
    <t>62201010034</t>
  </si>
  <si>
    <t>วัชรพงษ์</t>
  </si>
  <si>
    <t>อินทร์ดวง</t>
  </si>
  <si>
    <t>22</t>
  </si>
  <si>
    <t>1700401357971</t>
  </si>
  <si>
    <t>62201010035</t>
  </si>
  <si>
    <t>วีรภัทร</t>
  </si>
  <si>
    <t>ฮู้ทรง</t>
  </si>
  <si>
    <t>23</t>
  </si>
  <si>
    <t>1770600301259</t>
  </si>
  <si>
    <t>62201010036</t>
  </si>
  <si>
    <t>ศิวกร</t>
  </si>
  <si>
    <t>หน่อทิม</t>
  </si>
  <si>
    <t>24</t>
  </si>
  <si>
    <t>1750300066611</t>
  </si>
  <si>
    <t>62201010037</t>
  </si>
  <si>
    <t>ศุภณัฐ</t>
  </si>
  <si>
    <t>เพ็ญสว่าง</t>
  </si>
  <si>
    <t>25</t>
  </si>
  <si>
    <t>1759900427132</t>
  </si>
  <si>
    <t>62201010040</t>
  </si>
  <si>
    <t>อภิสิทธิ์</t>
  </si>
  <si>
    <t>สุทธิพล</t>
  </si>
  <si>
    <t>26</t>
  </si>
  <si>
    <t>1759700001905</t>
  </si>
  <si>
    <t>62201010042</t>
  </si>
  <si>
    <t>เอกพงษ์</t>
  </si>
  <si>
    <t>รอดโพธิ์ทอง</t>
  </si>
  <si>
    <t>27</t>
  </si>
  <si>
    <t>1708900001282</t>
  </si>
  <si>
    <t>62201010046</t>
  </si>
  <si>
    <t>622010103 : 3ชย2ก1</t>
  </si>
  <si>
    <t>กวินภัค</t>
  </si>
  <si>
    <t>จำรัสศรี</t>
  </si>
  <si>
    <t>28</t>
  </si>
  <si>
    <t>1759900421398</t>
  </si>
  <si>
    <t>62201010048</t>
  </si>
  <si>
    <t>เกษมศักดิ์</t>
  </si>
  <si>
    <t>พิลึก</t>
  </si>
  <si>
    <t>29</t>
  </si>
  <si>
    <t>1438400021686</t>
  </si>
  <si>
    <t>62201010049</t>
  </si>
  <si>
    <t>เกียรติพงษ์</t>
  </si>
  <si>
    <t>อัฐนาค</t>
  </si>
  <si>
    <t>30</t>
  </si>
  <si>
    <t>1700401362622</t>
  </si>
  <si>
    <t>62201010050</t>
  </si>
  <si>
    <t>จิรวิทย์</t>
  </si>
  <si>
    <t>เอื้อนภาพร</t>
  </si>
  <si>
    <t>31</t>
  </si>
  <si>
    <t>1759900424851</t>
  </si>
  <si>
    <t>62201010051</t>
  </si>
  <si>
    <t>ชัยวัฒน์</t>
  </si>
  <si>
    <t>เทิดสุธาธรรม</t>
  </si>
  <si>
    <t>32</t>
  </si>
  <si>
    <t>1759900395303</t>
  </si>
  <si>
    <t>62201010055</t>
  </si>
  <si>
    <t>ณรงค์ธรรม</t>
  </si>
  <si>
    <t>เจตโพธิ์</t>
  </si>
  <si>
    <t>33</t>
  </si>
  <si>
    <t>1759900383470</t>
  </si>
  <si>
    <t>62201010056</t>
  </si>
  <si>
    <t>ณัชพล</t>
  </si>
  <si>
    <t>ช้างทอง</t>
  </si>
  <si>
    <t>34</t>
  </si>
  <si>
    <t>1759900419415</t>
  </si>
  <si>
    <t>62201010057</t>
  </si>
  <si>
    <t>ณัฐพล</t>
  </si>
  <si>
    <t>น้ำเงิน</t>
  </si>
  <si>
    <t>35</t>
  </si>
  <si>
    <t>1759900414839</t>
  </si>
  <si>
    <t>62201010058</t>
  </si>
  <si>
    <t>ตวงทรัพย์</t>
  </si>
  <si>
    <t>แสงแก้ว</t>
  </si>
  <si>
    <t>36</t>
  </si>
  <si>
    <t>1759900400331</t>
  </si>
  <si>
    <t>62201010061</t>
  </si>
  <si>
    <t>ธีรพงษ์</t>
  </si>
  <si>
    <t>บุญเดชา</t>
  </si>
  <si>
    <t>37</t>
  </si>
  <si>
    <t>1759900423048</t>
  </si>
  <si>
    <t>62201010062</t>
  </si>
  <si>
    <t>ธีรพล</t>
  </si>
  <si>
    <t>สังข์ทอง</t>
  </si>
  <si>
    <t>38</t>
  </si>
  <si>
    <t>1750200056052</t>
  </si>
  <si>
    <t>62201010063</t>
  </si>
  <si>
    <t>นพพร</t>
  </si>
  <si>
    <t>นุชนารถ</t>
  </si>
  <si>
    <t>39</t>
  </si>
  <si>
    <t>1759900420103</t>
  </si>
  <si>
    <t>62201010064</t>
  </si>
  <si>
    <t>นันทวัฒน์</t>
  </si>
  <si>
    <t>ประดิษฐ์สอน</t>
  </si>
  <si>
    <t>40</t>
  </si>
  <si>
    <t>1759900426527</t>
  </si>
  <si>
    <t>62201010066</t>
  </si>
  <si>
    <t>622010104 : 3ชย2ก2</t>
  </si>
  <si>
    <t>ปุณณรัตน์</t>
  </si>
  <si>
    <t>เอมงาม</t>
  </si>
  <si>
    <t>41</t>
  </si>
  <si>
    <t>1759900429968</t>
  </si>
  <si>
    <t>62201010067</t>
  </si>
  <si>
    <t>พลวุฒิ</t>
  </si>
  <si>
    <t>หัตถกรรม</t>
  </si>
  <si>
    <t>42</t>
  </si>
  <si>
    <t>1759900447184</t>
  </si>
  <si>
    <t>62201010068</t>
  </si>
  <si>
    <t>พีระศักดิ์</t>
  </si>
  <si>
    <t>ผิวสว่าง</t>
  </si>
  <si>
    <t>43</t>
  </si>
  <si>
    <t>1750300065045</t>
  </si>
  <si>
    <t>62201010070</t>
  </si>
  <si>
    <t>ภาคิน</t>
  </si>
  <si>
    <t>ศรศรี</t>
  </si>
  <si>
    <t>44</t>
  </si>
  <si>
    <t>1759900429101</t>
  </si>
  <si>
    <t>62201010073</t>
  </si>
  <si>
    <t>มณฑวรรษ</t>
  </si>
  <si>
    <t>ปรางค์จันทร์</t>
  </si>
  <si>
    <t>45</t>
  </si>
  <si>
    <t>0759900000602</t>
  </si>
  <si>
    <t>62201010074</t>
  </si>
  <si>
    <t>รชานนท์</t>
  </si>
  <si>
    <t>-</t>
  </si>
  <si>
    <t>46</t>
  </si>
  <si>
    <t>1709901524476</t>
  </si>
  <si>
    <t>62201010075</t>
  </si>
  <si>
    <t>ลาภเจริญ</t>
  </si>
  <si>
    <t>จันทยงค์</t>
  </si>
  <si>
    <t>47</t>
  </si>
  <si>
    <t>1759900426241</t>
  </si>
  <si>
    <t>62201010077</t>
  </si>
  <si>
    <t>ศักดา</t>
  </si>
  <si>
    <t>พันธเสน</t>
  </si>
  <si>
    <t>48</t>
  </si>
  <si>
    <t>1759900426667</t>
  </si>
  <si>
    <t>62201010078</t>
  </si>
  <si>
    <t>ธนิกกุล</t>
  </si>
  <si>
    <t>49</t>
  </si>
  <si>
    <t>1129901793952</t>
  </si>
  <si>
    <t>62201010079</t>
  </si>
  <si>
    <t>สุวัฒน์</t>
  </si>
  <si>
    <t>ศรีสุสัตย์</t>
  </si>
  <si>
    <t>50</t>
  </si>
  <si>
    <t>1759900425636</t>
  </si>
  <si>
    <t>62201010080</t>
  </si>
  <si>
    <t>สกนธ์กาญจน์</t>
  </si>
  <si>
    <t>51</t>
  </si>
  <si>
    <t>1749400029448</t>
  </si>
  <si>
    <t>62201021002</t>
  </si>
  <si>
    <t>622010201 : 3ชก1ก1</t>
  </si>
  <si>
    <t>จตุภัทร</t>
  </si>
  <si>
    <t>อังคษร</t>
  </si>
  <si>
    <t>ช่างกลโรงงาน</t>
  </si>
  <si>
    <t>เครื่องมือกล</t>
  </si>
  <si>
    <t>52</t>
  </si>
  <si>
    <t>1759900451769</t>
  </si>
  <si>
    <t>62201021003</t>
  </si>
  <si>
    <t>จักรพันธ์</t>
  </si>
  <si>
    <t>ทองเบ็ญจวัฒน์</t>
  </si>
  <si>
    <t>53</t>
  </si>
  <si>
    <t>1709901498700</t>
  </si>
  <si>
    <t>62201021004</t>
  </si>
  <si>
    <t>จิตรกร</t>
  </si>
  <si>
    <t>กันอรุณ</t>
  </si>
  <si>
    <t>54</t>
  </si>
  <si>
    <t>1700401363289</t>
  </si>
  <si>
    <t>62201021005</t>
  </si>
  <si>
    <t>เจษฎากร</t>
  </si>
  <si>
    <t>จันทนะโสตถิ์</t>
  </si>
  <si>
    <t>55</t>
  </si>
  <si>
    <t>1759900415819</t>
  </si>
  <si>
    <t>62201021006</t>
  </si>
  <si>
    <t>รอดสำราญ</t>
  </si>
  <si>
    <t>56</t>
  </si>
  <si>
    <t>1700401352210</t>
  </si>
  <si>
    <t>62201021007</t>
  </si>
  <si>
    <t>ชาติพงษ์</t>
  </si>
  <si>
    <t>แท้รัมย์</t>
  </si>
  <si>
    <t>57</t>
  </si>
  <si>
    <t>1700401359699</t>
  </si>
  <si>
    <t>62201021010</t>
  </si>
  <si>
    <t>จันทร์หอม</t>
  </si>
  <si>
    <t>58</t>
  </si>
  <si>
    <t>1759900420871</t>
  </si>
  <si>
    <t>62201021011</t>
  </si>
  <si>
    <t>ทับทอง</t>
  </si>
  <si>
    <t>59</t>
  </si>
  <si>
    <t>1759900420952</t>
  </si>
  <si>
    <t>62201021012</t>
  </si>
  <si>
    <t>ทัตภูมิ</t>
  </si>
  <si>
    <t>เลียนพู</t>
  </si>
  <si>
    <t>60</t>
  </si>
  <si>
    <t>1700401368710</t>
  </si>
  <si>
    <t>62201021013</t>
  </si>
  <si>
    <t>ทองสุข</t>
  </si>
  <si>
    <t>61</t>
  </si>
  <si>
    <t>1759900424401</t>
  </si>
  <si>
    <t>62201021015</t>
  </si>
  <si>
    <t>พชร</t>
  </si>
  <si>
    <t>แก้วทับทิม</t>
  </si>
  <si>
    <t>62</t>
  </si>
  <si>
    <t>1759900419857</t>
  </si>
  <si>
    <t>62201021016</t>
  </si>
  <si>
    <t>ภัทรพงษ์</t>
  </si>
  <si>
    <t>ขาวนวล</t>
  </si>
  <si>
    <t>63</t>
  </si>
  <si>
    <t>1129901818050</t>
  </si>
  <si>
    <t>62201021020</t>
  </si>
  <si>
    <t>622010202 : 3ชก1ก2</t>
  </si>
  <si>
    <t>วรัญญู</t>
  </si>
  <si>
    <t>มารยาท</t>
  </si>
  <si>
    <t>64</t>
  </si>
  <si>
    <t>1729800316878</t>
  </si>
  <si>
    <t>62201021021</t>
  </si>
  <si>
    <t>วัชรพล</t>
  </si>
  <si>
    <t>ใจตรง</t>
  </si>
  <si>
    <t>65</t>
  </si>
  <si>
    <t>1759900415088</t>
  </si>
  <si>
    <t>62201021023</t>
  </si>
  <si>
    <t>วิชัญญะ</t>
  </si>
  <si>
    <t>งั่วสมบูรณ์</t>
  </si>
  <si>
    <t>66</t>
  </si>
  <si>
    <t>1709800408187</t>
  </si>
  <si>
    <t>62201021025</t>
  </si>
  <si>
    <t>สิงหา</t>
  </si>
  <si>
    <t>ฟังเพราะ</t>
  </si>
  <si>
    <t>67</t>
  </si>
  <si>
    <t>1759900413875</t>
  </si>
  <si>
    <t>62201021026</t>
  </si>
  <si>
    <t>สิทธิโชค</t>
  </si>
  <si>
    <t>ขานพิมาย</t>
  </si>
  <si>
    <t>68</t>
  </si>
  <si>
    <t>1759900428210</t>
  </si>
  <si>
    <t>62201021027</t>
  </si>
  <si>
    <t>สุริยน</t>
  </si>
  <si>
    <t>หวยพระ</t>
  </si>
  <si>
    <t>69</t>
  </si>
  <si>
    <t>1759900425903</t>
  </si>
  <si>
    <t>62201021029</t>
  </si>
  <si>
    <t>อานุภาพ</t>
  </si>
  <si>
    <t>เพชรนิล</t>
  </si>
  <si>
    <t>70</t>
  </si>
  <si>
    <t>1759900421029</t>
  </si>
  <si>
    <t>62201021030</t>
  </si>
  <si>
    <t>ฐิติวัฒน์</t>
  </si>
  <si>
    <t>สุนันทา</t>
  </si>
  <si>
    <t>71</t>
  </si>
  <si>
    <t>1759900429500</t>
  </si>
  <si>
    <t>62201022001</t>
  </si>
  <si>
    <t>622010203 : 3มล1</t>
  </si>
  <si>
    <t>นางสาว</t>
  </si>
  <si>
    <t>กุลณัฐ</t>
  </si>
  <si>
    <t>จันทรติ</t>
  </si>
  <si>
    <t>แม่พิมพ์โลหะ</t>
  </si>
  <si>
    <t>72</t>
  </si>
  <si>
    <t>1759900441313</t>
  </si>
  <si>
    <t>62201022002</t>
  </si>
  <si>
    <t>รุ่งนภาทิพย์</t>
  </si>
  <si>
    <t>คงเปี่ยม</t>
  </si>
  <si>
    <t>73</t>
  </si>
  <si>
    <t>1710400107777</t>
  </si>
  <si>
    <t>62201022004</t>
  </si>
  <si>
    <t>งามทับทิม</t>
  </si>
  <si>
    <t>74</t>
  </si>
  <si>
    <t>1119902152900</t>
  </si>
  <si>
    <t>62201022007</t>
  </si>
  <si>
    <t>ธรรมรัตน์</t>
  </si>
  <si>
    <t>สานพคุณ</t>
  </si>
  <si>
    <t>75</t>
  </si>
  <si>
    <t>1759900442727</t>
  </si>
  <si>
    <t>62201022008</t>
  </si>
  <si>
    <t>ธาราธร</t>
  </si>
  <si>
    <t>76</t>
  </si>
  <si>
    <t>1749900909889</t>
  </si>
  <si>
    <t>62201022010</t>
  </si>
  <si>
    <t>พุฒิเมธ</t>
  </si>
  <si>
    <t>ลิ้มวัฒนาภรณ์</t>
  </si>
  <si>
    <t>77</t>
  </si>
  <si>
    <t>1659700017110</t>
  </si>
  <si>
    <t>62201022012</t>
  </si>
  <si>
    <t>วุฒิพงษ์</t>
  </si>
  <si>
    <t>เมือบภู่</t>
  </si>
  <si>
    <t>78</t>
  </si>
  <si>
    <t>1759900417331</t>
  </si>
  <si>
    <t>62201022013</t>
  </si>
  <si>
    <t>สิทธินนท์</t>
  </si>
  <si>
    <t>ชาติพุก</t>
  </si>
  <si>
    <t>79</t>
  </si>
  <si>
    <t>1700401367748</t>
  </si>
  <si>
    <t>62201023001</t>
  </si>
  <si>
    <t>622010204 : 3มพ1</t>
  </si>
  <si>
    <t>กิติพร</t>
  </si>
  <si>
    <t>นาคทอง</t>
  </si>
  <si>
    <t>แม่พิมพ์พลาสติก</t>
  </si>
  <si>
    <t>80</t>
  </si>
  <si>
    <t>1700401357173</t>
  </si>
  <si>
    <t>62201023002</t>
  </si>
  <si>
    <t>ขจรยศ</t>
  </si>
  <si>
    <t>จันหอม</t>
  </si>
  <si>
    <t>81</t>
  </si>
  <si>
    <t>1700401363785</t>
  </si>
  <si>
    <t>62201023003</t>
  </si>
  <si>
    <t>ธนวัฒน์</t>
  </si>
  <si>
    <t>นนทิกร</t>
  </si>
  <si>
    <t>82</t>
  </si>
  <si>
    <t>1101801308257</t>
  </si>
  <si>
    <t>62201023005</t>
  </si>
  <si>
    <t>ศรีประจันทร์</t>
  </si>
  <si>
    <t>83</t>
  </si>
  <si>
    <t>1738700017223</t>
  </si>
  <si>
    <t>62201023006</t>
  </si>
  <si>
    <t>พัฒนพงศ์</t>
  </si>
  <si>
    <t>มาสดใส</t>
  </si>
  <si>
    <t>84</t>
  </si>
  <si>
    <t>1139800066664</t>
  </si>
  <si>
    <t>62201023011</t>
  </si>
  <si>
    <t>สุชนิมิตร</t>
  </si>
  <si>
    <t>พูลสำราญ</t>
  </si>
  <si>
    <t>85</t>
  </si>
  <si>
    <t>1700401365249</t>
  </si>
  <si>
    <t>62201023013</t>
  </si>
  <si>
    <t>อรรถพร</t>
  </si>
  <si>
    <t>สายทอง</t>
  </si>
  <si>
    <t>86</t>
  </si>
  <si>
    <t>1749400029251</t>
  </si>
  <si>
    <t>62201023014</t>
  </si>
  <si>
    <t>โอภาส</t>
  </si>
  <si>
    <t>ผูกสมบัติ</t>
  </si>
  <si>
    <t>87</t>
  </si>
  <si>
    <t>1700401360514</t>
  </si>
  <si>
    <t>62201030003</t>
  </si>
  <si>
    <t>622010301 : 3คส1</t>
  </si>
  <si>
    <t>จิระศักดิ์</t>
  </si>
  <si>
    <t>โพธิ์ใหญ่</t>
  </si>
  <si>
    <t>ช่างเชื่อมโลหะ</t>
  </si>
  <si>
    <t>โครงสร้าง</t>
  </si>
  <si>
    <t>88</t>
  </si>
  <si>
    <t>1700401357912</t>
  </si>
  <si>
    <t>62201030005</t>
  </si>
  <si>
    <t>ณัฐภัทร</t>
  </si>
  <si>
    <t>สุขภใส</t>
  </si>
  <si>
    <t>89</t>
  </si>
  <si>
    <t>1700401360441</t>
  </si>
  <si>
    <t>62201030006</t>
  </si>
  <si>
    <t>ธนกร</t>
  </si>
  <si>
    <t>อิ้งทม</t>
  </si>
  <si>
    <t>90</t>
  </si>
  <si>
    <t>1759900455951</t>
  </si>
  <si>
    <t>62201030007</t>
  </si>
  <si>
    <t>ธนภัทร</t>
  </si>
  <si>
    <t>พัฒนะ</t>
  </si>
  <si>
    <t>91</t>
  </si>
  <si>
    <t>1759900376210</t>
  </si>
  <si>
    <t>62201030009</t>
  </si>
  <si>
    <t>ธีรวุฒิ</t>
  </si>
  <si>
    <t>สิทธิรุ่ง</t>
  </si>
  <si>
    <t>92</t>
  </si>
  <si>
    <t>1700401366440</t>
  </si>
  <si>
    <t>62201030014</t>
  </si>
  <si>
    <t>วทัญญู</t>
  </si>
  <si>
    <t>เจริญสุข</t>
  </si>
  <si>
    <t>93</t>
  </si>
  <si>
    <t>1104300695731</t>
  </si>
  <si>
    <t>62201030015</t>
  </si>
  <si>
    <t>วิศรุต</t>
  </si>
  <si>
    <t>ทองศิริ</t>
  </si>
  <si>
    <t>94</t>
  </si>
  <si>
    <t>1749400028077</t>
  </si>
  <si>
    <t>62201030017</t>
  </si>
  <si>
    <t>สุรชัช</t>
  </si>
  <si>
    <t>ขำสมัย</t>
  </si>
  <si>
    <t>95</t>
  </si>
  <si>
    <t>1669800304773</t>
  </si>
  <si>
    <t>62201030018</t>
  </si>
  <si>
    <t>สุรศักดิ์</t>
  </si>
  <si>
    <t>คงสระ</t>
  </si>
  <si>
    <t>96</t>
  </si>
  <si>
    <t>1759900416483</t>
  </si>
  <si>
    <t>62201030020</t>
  </si>
  <si>
    <t>อนุวัฒน์</t>
  </si>
  <si>
    <t>คูประสิทธิ์</t>
  </si>
  <si>
    <t>97</t>
  </si>
  <si>
    <t>1759900427116</t>
  </si>
  <si>
    <t>62201030023</t>
  </si>
  <si>
    <t>อนุชิต</t>
  </si>
  <si>
    <t>ทรงสุวรรณ</t>
  </si>
  <si>
    <t>98</t>
  </si>
  <si>
    <t>1759900428104</t>
  </si>
  <si>
    <t>62201040001</t>
  </si>
  <si>
    <t>622010401 : 3ชฟ1ก1</t>
  </si>
  <si>
    <t>กบินทร์</t>
  </si>
  <si>
    <t>เผือกหอม</t>
  </si>
  <si>
    <t>ช่างไฟฟ้ากำลัง</t>
  </si>
  <si>
    <t>ไฟฟ้ากำลัง</t>
  </si>
  <si>
    <t>99</t>
  </si>
  <si>
    <t>1759900423072</t>
  </si>
  <si>
    <t>62201040002</t>
  </si>
  <si>
    <t>กันตชัย</t>
  </si>
  <si>
    <t>แก้วแป้นผา</t>
  </si>
  <si>
    <t>100</t>
  </si>
  <si>
    <t>1759900423641</t>
  </si>
  <si>
    <t>62201040003</t>
  </si>
  <si>
    <t>กิตติพัศ</t>
  </si>
  <si>
    <t>คิดประเสริฐ</t>
  </si>
  <si>
    <t>101</t>
  </si>
  <si>
    <t>1759900423633</t>
  </si>
  <si>
    <t>62201040004</t>
  </si>
  <si>
    <t>กิตติภณ</t>
  </si>
  <si>
    <t>102</t>
  </si>
  <si>
    <t>1759900422521</t>
  </si>
  <si>
    <t>62201040005</t>
  </si>
  <si>
    <t>จักรินทร์</t>
  </si>
  <si>
    <t>นิติธรรม</t>
  </si>
  <si>
    <t>103</t>
  </si>
  <si>
    <t>1700401354603</t>
  </si>
  <si>
    <t>62201040006</t>
  </si>
  <si>
    <t>จิรายุทธ</t>
  </si>
  <si>
    <t>รัตนรุ่งเรือง</t>
  </si>
  <si>
    <t>104</t>
  </si>
  <si>
    <t>1700401359389</t>
  </si>
  <si>
    <t>62201040010</t>
  </si>
  <si>
    <t>ทวีชัย</t>
  </si>
  <si>
    <t>เทพวัง</t>
  </si>
  <si>
    <t>105</t>
  </si>
  <si>
    <t>1759900409983</t>
  </si>
  <si>
    <t>62201040012</t>
  </si>
  <si>
    <t>ธนัญชัย</t>
  </si>
  <si>
    <t>ลูกน้ำเพชร</t>
  </si>
  <si>
    <t>106</t>
  </si>
  <si>
    <t>1700401351183</t>
  </si>
  <si>
    <t>62201040013</t>
  </si>
  <si>
    <t>ธนาธิป</t>
  </si>
  <si>
    <t>ศุภสินมงคลชัย</t>
  </si>
  <si>
    <t>107</t>
  </si>
  <si>
    <t>1759900429551</t>
  </si>
  <si>
    <t>62201040014</t>
  </si>
  <si>
    <t>นครินทร์</t>
  </si>
  <si>
    <t>เกิดลมูล</t>
  </si>
  <si>
    <t>108</t>
  </si>
  <si>
    <t>1700401358668</t>
  </si>
  <si>
    <t>62201040015</t>
  </si>
  <si>
    <t>นพดล</t>
  </si>
  <si>
    <t>มาพวง</t>
  </si>
  <si>
    <t>109</t>
  </si>
  <si>
    <t>1749900911654</t>
  </si>
  <si>
    <t>62201040016</t>
  </si>
  <si>
    <t>นลธวัช</t>
  </si>
  <si>
    <t>ธรณีสุข</t>
  </si>
  <si>
    <t>110</t>
  </si>
  <si>
    <t>1759900407212</t>
  </si>
  <si>
    <t>62201040017</t>
  </si>
  <si>
    <t>นวดล</t>
  </si>
  <si>
    <t>เข็มกำเหนิด</t>
  </si>
  <si>
    <t>111</t>
  </si>
  <si>
    <t>1759900429313</t>
  </si>
  <si>
    <t>62201040018</t>
  </si>
  <si>
    <t>ถาวรสวัสดิ์</t>
  </si>
  <si>
    <t>112</t>
  </si>
  <si>
    <t>1700401359851</t>
  </si>
  <si>
    <t>62201040019</t>
  </si>
  <si>
    <t>นันทวัฒ</t>
  </si>
  <si>
    <t>ฤทธิ์ผสมเงิน</t>
  </si>
  <si>
    <t>113</t>
  </si>
  <si>
    <t>1759900427701</t>
  </si>
  <si>
    <t>62201040022</t>
  </si>
  <si>
    <t>622010402 : 3ชฟ1ก2</t>
  </si>
  <si>
    <t>คล้ายพงษ์</t>
  </si>
  <si>
    <t>114</t>
  </si>
  <si>
    <t>1101801292971</t>
  </si>
  <si>
    <t>62201040024</t>
  </si>
  <si>
    <t>พีรพัฒน์</t>
  </si>
  <si>
    <t>สุขสุด</t>
  </si>
  <si>
    <t>115</t>
  </si>
  <si>
    <t>1759900423471</t>
  </si>
  <si>
    <t>62201040025</t>
  </si>
  <si>
    <t>สังข์มณี</t>
  </si>
  <si>
    <t>116</t>
  </si>
  <si>
    <t>1749900918004</t>
  </si>
  <si>
    <t>62201040026</t>
  </si>
  <si>
    <t>ภัทรดนัย</t>
  </si>
  <si>
    <t>พูลทั่วญาติ</t>
  </si>
  <si>
    <t>117</t>
  </si>
  <si>
    <t>1759900426250</t>
  </si>
  <si>
    <t>62201040028</t>
  </si>
  <si>
    <t>ภานุมาศ</t>
  </si>
  <si>
    <t>สืบสุด</t>
  </si>
  <si>
    <t>118</t>
  </si>
  <si>
    <t>1759900399546</t>
  </si>
  <si>
    <t>62201040029</t>
  </si>
  <si>
    <t>ภูธเนศ</t>
  </si>
  <si>
    <t>อินโท</t>
  </si>
  <si>
    <t>119</t>
  </si>
  <si>
    <t>1700401366318</t>
  </si>
  <si>
    <t>62201040030</t>
  </si>
  <si>
    <t>มนตรี</t>
  </si>
  <si>
    <t>120</t>
  </si>
  <si>
    <t>1759900426535</t>
  </si>
  <si>
    <t>62201040032</t>
  </si>
  <si>
    <t>ศุภวิชญ์</t>
  </si>
  <si>
    <t>วีรณะ</t>
  </si>
  <si>
    <t>121</t>
  </si>
  <si>
    <t>1759900447036</t>
  </si>
  <si>
    <t>62201040034</t>
  </si>
  <si>
    <t>สิริวัฒน์</t>
  </si>
  <si>
    <t>คล้ายทิพย์</t>
  </si>
  <si>
    <t>122</t>
  </si>
  <si>
    <t>1759900443162</t>
  </si>
  <si>
    <t>62201040035</t>
  </si>
  <si>
    <t>สุรเชษฐ์</t>
  </si>
  <si>
    <t>บรรจงเสนา ณ อยุธยา</t>
  </si>
  <si>
    <t>123</t>
  </si>
  <si>
    <t>1759900419911</t>
  </si>
  <si>
    <t>62201040036</t>
  </si>
  <si>
    <t>เสกสันต์</t>
  </si>
  <si>
    <t>สายเนตร</t>
  </si>
  <si>
    <t>124</t>
  </si>
  <si>
    <t>1759900442816</t>
  </si>
  <si>
    <t>62201040037</t>
  </si>
  <si>
    <t>อดิศร</t>
  </si>
  <si>
    <t>สัตบุศ</t>
  </si>
  <si>
    <t>125</t>
  </si>
  <si>
    <t>1749900952911</t>
  </si>
  <si>
    <t>62201040039</t>
  </si>
  <si>
    <t>อัครพล</t>
  </si>
  <si>
    <t>คชรัตน์</t>
  </si>
  <si>
    <t>126</t>
  </si>
  <si>
    <t>1759900429828</t>
  </si>
  <si>
    <t>62201040040</t>
  </si>
  <si>
    <t>อาชาไนย</t>
  </si>
  <si>
    <t>ม่วงทอง</t>
  </si>
  <si>
    <t>127</t>
  </si>
  <si>
    <t>1759900426306</t>
  </si>
  <si>
    <t>62201040041</t>
  </si>
  <si>
    <t>อานันต์</t>
  </si>
  <si>
    <t>แสงวิสูตร</t>
  </si>
  <si>
    <t>128</t>
  </si>
  <si>
    <t>1759900400056</t>
  </si>
  <si>
    <t>62201040042</t>
  </si>
  <si>
    <t>เอนก</t>
  </si>
  <si>
    <t>129</t>
  </si>
  <si>
    <t>1759900442409</t>
  </si>
  <si>
    <t>62201040044</t>
  </si>
  <si>
    <t>622010403 : 3ชฟ2ก1</t>
  </si>
  <si>
    <t>กฤตนน</t>
  </si>
  <si>
    <t>วันจันทร์</t>
  </si>
  <si>
    <t>130</t>
  </si>
  <si>
    <t>1759900442778</t>
  </si>
  <si>
    <t>62201040045</t>
  </si>
  <si>
    <t>กษิดิศ</t>
  </si>
  <si>
    <t>คงรักษา</t>
  </si>
  <si>
    <t>131</t>
  </si>
  <si>
    <t>1759900421754</t>
  </si>
  <si>
    <t>62201040046</t>
  </si>
  <si>
    <t>ไกรสร</t>
  </si>
  <si>
    <t>ทรัพย์มูล</t>
  </si>
  <si>
    <t>132</t>
  </si>
  <si>
    <t>1759900424745</t>
  </si>
  <si>
    <t>62201040047</t>
  </si>
  <si>
    <t>คชสาร</t>
  </si>
  <si>
    <t>สุขเจริญ</t>
  </si>
  <si>
    <t>133</t>
  </si>
  <si>
    <t>1759900443821</t>
  </si>
  <si>
    <t>62201040048</t>
  </si>
  <si>
    <t>จักรพงศ์</t>
  </si>
  <si>
    <t>คล้ายบุญมี</t>
  </si>
  <si>
    <t>134</t>
  </si>
  <si>
    <t>1759900421541</t>
  </si>
  <si>
    <t>62201040049</t>
  </si>
  <si>
    <t>น่วมภู</t>
  </si>
  <si>
    <t>135</t>
  </si>
  <si>
    <t>1759900418940</t>
  </si>
  <si>
    <t>62201040051</t>
  </si>
  <si>
    <t>เทศเสงี่ยม</t>
  </si>
  <si>
    <t>136</t>
  </si>
  <si>
    <t>1759900444487</t>
  </si>
  <si>
    <t>62201040053</t>
  </si>
  <si>
    <t>ขาวสะอาด</t>
  </si>
  <si>
    <t>137</t>
  </si>
  <si>
    <t>1102003472514</t>
  </si>
  <si>
    <t>62201040054</t>
  </si>
  <si>
    <t>ณัฐธร</t>
  </si>
  <si>
    <t>การวิทยี</t>
  </si>
  <si>
    <t>138</t>
  </si>
  <si>
    <t>1700401359940</t>
  </si>
  <si>
    <t>62201040055</t>
  </si>
  <si>
    <t>ทศพร</t>
  </si>
  <si>
    <t>กลิ่นสุคนธ์</t>
  </si>
  <si>
    <t>139</t>
  </si>
  <si>
    <t>1700401363700</t>
  </si>
  <si>
    <t>62201040056</t>
  </si>
  <si>
    <t>ชุณหะวัต</t>
  </si>
  <si>
    <t>140</t>
  </si>
  <si>
    <t>1759900446072</t>
  </si>
  <si>
    <t>62201040057</t>
  </si>
  <si>
    <t>ธเนศ</t>
  </si>
  <si>
    <t>เอี่ยมอิศรา</t>
  </si>
  <si>
    <t>141</t>
  </si>
  <si>
    <t>1759900430001</t>
  </si>
  <si>
    <t>62201040058</t>
  </si>
  <si>
    <t>ศรีทรัพย์</t>
  </si>
  <si>
    <t>142</t>
  </si>
  <si>
    <t>1759900447257</t>
  </si>
  <si>
    <t>62201040059</t>
  </si>
  <si>
    <t>นิธิวุฒิ</t>
  </si>
  <si>
    <t>เกิดป้าน</t>
  </si>
  <si>
    <t>143</t>
  </si>
  <si>
    <t>1700401357131</t>
  </si>
  <si>
    <t>62201040060</t>
  </si>
  <si>
    <t>บัลลังก์ศักดิ์</t>
  </si>
  <si>
    <t>พูลสวัสดิ์</t>
  </si>
  <si>
    <t>144</t>
  </si>
  <si>
    <t>1759900422211</t>
  </si>
  <si>
    <t>62201040061</t>
  </si>
  <si>
    <t>บุญฤทธิ์</t>
  </si>
  <si>
    <t>ถิราภินันท์</t>
  </si>
  <si>
    <t>145</t>
  </si>
  <si>
    <t>1759900420031</t>
  </si>
  <si>
    <t>62201040062</t>
  </si>
  <si>
    <t>บุรศักดิ์</t>
  </si>
  <si>
    <t>หุรินทร์</t>
  </si>
  <si>
    <t>146</t>
  </si>
  <si>
    <t>1759900428058</t>
  </si>
  <si>
    <t>62201040063</t>
  </si>
  <si>
    <t>ปฐมพัชร์</t>
  </si>
  <si>
    <t>ศรีคำ</t>
  </si>
  <si>
    <t>147</t>
  </si>
  <si>
    <t>1709901456373</t>
  </si>
  <si>
    <t>62201040064</t>
  </si>
  <si>
    <t>622010404 : 3ชฟ2ก2</t>
  </si>
  <si>
    <t>ปวีณ</t>
  </si>
  <si>
    <t>ปานนก</t>
  </si>
  <si>
    <t>148</t>
  </si>
  <si>
    <t>1700401364323</t>
  </si>
  <si>
    <t>62201040065</t>
  </si>
  <si>
    <t>พงศธร</t>
  </si>
  <si>
    <t>ตระกูลกู้เกียรติ</t>
  </si>
  <si>
    <t>149</t>
  </si>
  <si>
    <t>1119902149445</t>
  </si>
  <si>
    <t>62201040067</t>
  </si>
  <si>
    <t>ภูเมธ</t>
  </si>
  <si>
    <t>รัตนพิทักษ์</t>
  </si>
  <si>
    <t>150</t>
  </si>
  <si>
    <t>1104100018565</t>
  </si>
  <si>
    <t>62201040069</t>
  </si>
  <si>
    <t>เอมโกษา</t>
  </si>
  <si>
    <t>151</t>
  </si>
  <si>
    <t>1759900406470</t>
  </si>
  <si>
    <t>62201040070</t>
  </si>
  <si>
    <t>วุฒิชัย</t>
  </si>
  <si>
    <t>จันทร์ขำ</t>
  </si>
  <si>
    <t>152</t>
  </si>
  <si>
    <t>1709901500330</t>
  </si>
  <si>
    <t>62201040071</t>
  </si>
  <si>
    <t>ศิริวัฒน์</t>
  </si>
  <si>
    <t>ศุกระศร</t>
  </si>
  <si>
    <t>153</t>
  </si>
  <si>
    <t>1759900424753</t>
  </si>
  <si>
    <t>62201040074</t>
  </si>
  <si>
    <t>สุพศิน</t>
  </si>
  <si>
    <t>น้อยเรือง</t>
  </si>
  <si>
    <t>154</t>
  </si>
  <si>
    <t>1700401365541</t>
  </si>
  <si>
    <t>62201040077</t>
  </si>
  <si>
    <t>เหมวัตน์</t>
  </si>
  <si>
    <t>อินทะโฉม</t>
  </si>
  <si>
    <t>155</t>
  </si>
  <si>
    <t>1759900420537</t>
  </si>
  <si>
    <t>62201040079</t>
  </si>
  <si>
    <t>อนุชา</t>
  </si>
  <si>
    <t>เพียสีดา</t>
  </si>
  <si>
    <t>156</t>
  </si>
  <si>
    <t>1759900427817</t>
  </si>
  <si>
    <t>62201040080</t>
  </si>
  <si>
    <t>พยุง</t>
  </si>
  <si>
    <t>157</t>
  </si>
  <si>
    <t>1759700001638</t>
  </si>
  <si>
    <t>62201040081</t>
  </si>
  <si>
    <t>ห่วงศักดิ์ศรี</t>
  </si>
  <si>
    <t>158</t>
  </si>
  <si>
    <t>1759900425962</t>
  </si>
  <si>
    <t>62201050002</t>
  </si>
  <si>
    <t>622010501 : 3ชอ1ก1</t>
  </si>
  <si>
    <t>กรวิชญ์</t>
  </si>
  <si>
    <t>บุญมาก</t>
  </si>
  <si>
    <t>ช่างอิเล็กทรอนิกส์</t>
  </si>
  <si>
    <t>อิเล็กทรอนิกส์</t>
  </si>
  <si>
    <t>159</t>
  </si>
  <si>
    <t>1759900443251</t>
  </si>
  <si>
    <t>62201050005</t>
  </si>
  <si>
    <t>คุณากร</t>
  </si>
  <si>
    <t>แก้วกันจร</t>
  </si>
  <si>
    <t>160</t>
  </si>
  <si>
    <t>1759900444614</t>
  </si>
  <si>
    <t>62201050006</t>
  </si>
  <si>
    <t>จักรรัตน์</t>
  </si>
  <si>
    <t>ศรีราษฎร์</t>
  </si>
  <si>
    <t>161</t>
  </si>
  <si>
    <t>1759900430010</t>
  </si>
  <si>
    <t>62201050007</t>
  </si>
  <si>
    <t>เฉลิมพล</t>
  </si>
  <si>
    <t>คณาวงษ์</t>
  </si>
  <si>
    <t>162</t>
  </si>
  <si>
    <t>1759900428732</t>
  </si>
  <si>
    <t>62201050009</t>
  </si>
  <si>
    <t>ชูเกียรติ</t>
  </si>
  <si>
    <t>อุ่นจิตต์</t>
  </si>
  <si>
    <t>163</t>
  </si>
  <si>
    <t>1759900427078</t>
  </si>
  <si>
    <t>62201050010</t>
  </si>
  <si>
    <t>ณัฐดนัย</t>
  </si>
  <si>
    <t>นุยา</t>
  </si>
  <si>
    <t>164</t>
  </si>
  <si>
    <t>1759900418249</t>
  </si>
  <si>
    <t>62201050012</t>
  </si>
  <si>
    <t>สมสกุล</t>
  </si>
  <si>
    <t>165</t>
  </si>
  <si>
    <t>1709901521213</t>
  </si>
  <si>
    <t>62201050013</t>
  </si>
  <si>
    <t>ทักษ์ดนัย</t>
  </si>
  <si>
    <t>สังข์ศิริ</t>
  </si>
  <si>
    <t>166</t>
  </si>
  <si>
    <t>1759900449799</t>
  </si>
  <si>
    <t>62201050014</t>
  </si>
  <si>
    <t>ทัตพงศ์</t>
  </si>
  <si>
    <t>ภัทรจิตตานันท์</t>
  </si>
  <si>
    <t>167</t>
  </si>
  <si>
    <t>1759900446668</t>
  </si>
  <si>
    <t>62201050015</t>
  </si>
  <si>
    <t>ธวัชชัย</t>
  </si>
  <si>
    <t>สุริยะ</t>
  </si>
  <si>
    <t>168</t>
  </si>
  <si>
    <t>1200101931324</t>
  </si>
  <si>
    <t>62201050018</t>
  </si>
  <si>
    <t>นนทวัฒน์</t>
  </si>
  <si>
    <t>ศรีจันทร์</t>
  </si>
  <si>
    <t>169</t>
  </si>
  <si>
    <t>1759900422688</t>
  </si>
  <si>
    <t>62201050019</t>
  </si>
  <si>
    <t>ปริพัฒน์</t>
  </si>
  <si>
    <t>มีรักษา</t>
  </si>
  <si>
    <t>170</t>
  </si>
  <si>
    <t>1700401363513</t>
  </si>
  <si>
    <t>62201050021</t>
  </si>
  <si>
    <t>ภาณุมาศ</t>
  </si>
  <si>
    <t>นิสัยสม</t>
  </si>
  <si>
    <t>171</t>
  </si>
  <si>
    <t>1679900602261</t>
  </si>
  <si>
    <t>62201050023</t>
  </si>
  <si>
    <t>622010502 : 3ชอ1ก2</t>
  </si>
  <si>
    <t>ภูริพัฒน์</t>
  </si>
  <si>
    <t>เอื้อสุนทร</t>
  </si>
  <si>
    <t>172</t>
  </si>
  <si>
    <t>1759900419440</t>
  </si>
  <si>
    <t>62201050025</t>
  </si>
  <si>
    <t>สมส่วน</t>
  </si>
  <si>
    <t>173</t>
  </si>
  <si>
    <t>1759900443928</t>
  </si>
  <si>
    <t>62201050026</t>
  </si>
  <si>
    <t>มนภาส</t>
  </si>
  <si>
    <t>จงสมจิตต์</t>
  </si>
  <si>
    <t>174</t>
  </si>
  <si>
    <t>1720401200436</t>
  </si>
  <si>
    <t>62201050027</t>
  </si>
  <si>
    <t>มั่น</t>
  </si>
  <si>
    <t>ไตรรัตน์</t>
  </si>
  <si>
    <t>175</t>
  </si>
  <si>
    <t>1700401357378</t>
  </si>
  <si>
    <t>62201050028</t>
  </si>
  <si>
    <t>รัชพล</t>
  </si>
  <si>
    <t>สกุลนุ่ม</t>
  </si>
  <si>
    <t>176</t>
  </si>
  <si>
    <t>1759900430176</t>
  </si>
  <si>
    <t>62201050029</t>
  </si>
  <si>
    <t>วชิรพงศ์</t>
  </si>
  <si>
    <t>ศักดิ์เสรีชัย</t>
  </si>
  <si>
    <t>177</t>
  </si>
  <si>
    <t>1759900428139</t>
  </si>
  <si>
    <t>62201050030</t>
  </si>
  <si>
    <t>วรินทร</t>
  </si>
  <si>
    <t>สุดงาม</t>
  </si>
  <si>
    <t>178</t>
  </si>
  <si>
    <t>1759900417030</t>
  </si>
  <si>
    <t>62201050031</t>
  </si>
  <si>
    <t>วาทิตย์</t>
  </si>
  <si>
    <t>ชาวเรา</t>
  </si>
  <si>
    <t>179</t>
  </si>
  <si>
    <t>1129901824688</t>
  </si>
  <si>
    <t>62201050032</t>
  </si>
  <si>
    <t>180</t>
  </si>
  <si>
    <t>1759900417111</t>
  </si>
  <si>
    <t>62201050033</t>
  </si>
  <si>
    <t>สิทธินันท์</t>
  </si>
  <si>
    <t>ช่อไสว</t>
  </si>
  <si>
    <t>181</t>
  </si>
  <si>
    <t>1759900423421</t>
  </si>
  <si>
    <t>62201050034</t>
  </si>
  <si>
    <t>สุขประเสริฐ</t>
  </si>
  <si>
    <t>เปลี่ยนสกุลวงศ์</t>
  </si>
  <si>
    <t>182</t>
  </si>
  <si>
    <t>1759900396563</t>
  </si>
  <si>
    <t>62201050035</t>
  </si>
  <si>
    <t>สุทธิพงษ์</t>
  </si>
  <si>
    <t>183</t>
  </si>
  <si>
    <t>1759900426985</t>
  </si>
  <si>
    <t>62201050036</t>
  </si>
  <si>
    <t>สุเมธ</t>
  </si>
  <si>
    <t>สุวรรณโชติ</t>
  </si>
  <si>
    <t>184</t>
  </si>
  <si>
    <t>1759900427680</t>
  </si>
  <si>
    <t>62201050038</t>
  </si>
  <si>
    <t>ฉันทะ</t>
  </si>
  <si>
    <t>185</t>
  </si>
  <si>
    <t>1759900421975</t>
  </si>
  <si>
    <t>62201050039</t>
  </si>
  <si>
    <t>อภิโชติ</t>
  </si>
  <si>
    <t>ศรีสง่ากุล</t>
  </si>
  <si>
    <t>186</t>
  </si>
  <si>
    <t>1700401365516</t>
  </si>
  <si>
    <t>62201050041</t>
  </si>
  <si>
    <t>ทองละมุล</t>
  </si>
  <si>
    <t>187</t>
  </si>
  <si>
    <t>1759900417391</t>
  </si>
  <si>
    <t>62201050043</t>
  </si>
  <si>
    <t>อินทรเดช</t>
  </si>
  <si>
    <t>เทศสาหร่าย</t>
  </si>
  <si>
    <t>188</t>
  </si>
  <si>
    <t>1759900430257</t>
  </si>
  <si>
    <t>62201060001</t>
  </si>
  <si>
    <t>622010601 : 3ชส1ก1</t>
  </si>
  <si>
    <t>จินต์จุฑา</t>
  </si>
  <si>
    <t>ศิธรกุล</t>
  </si>
  <si>
    <t>ช่างก่อสร้าง</t>
  </si>
  <si>
    <t>ก่อสร้าง</t>
  </si>
  <si>
    <t>189</t>
  </si>
  <si>
    <t>1700401358561</t>
  </si>
  <si>
    <t>62201060002</t>
  </si>
  <si>
    <t>ชลดา</t>
  </si>
  <si>
    <t>คงวัฒนา</t>
  </si>
  <si>
    <t>190</t>
  </si>
  <si>
    <t>1779900357878</t>
  </si>
  <si>
    <t>62201060003</t>
  </si>
  <si>
    <t>นารี</t>
  </si>
  <si>
    <t>191</t>
  </si>
  <si>
    <t>1759900444355</t>
  </si>
  <si>
    <t>62201060004</t>
  </si>
  <si>
    <t>พิมพ์พิศา</t>
  </si>
  <si>
    <t>กลัดประเสริฐ</t>
  </si>
  <si>
    <t>192</t>
  </si>
  <si>
    <t>1759900429607</t>
  </si>
  <si>
    <t>62201060005</t>
  </si>
  <si>
    <t>ศุภธิดา</t>
  </si>
  <si>
    <t>บริบูรณ์</t>
  </si>
  <si>
    <t>193</t>
  </si>
  <si>
    <t>1759900443871</t>
  </si>
  <si>
    <t>62201060006</t>
  </si>
  <si>
    <t>สุวรา</t>
  </si>
  <si>
    <t>สังข์อนันต์</t>
  </si>
  <si>
    <t>194</t>
  </si>
  <si>
    <t>1759900443413</t>
  </si>
  <si>
    <t>62201060008</t>
  </si>
  <si>
    <t>ก้องภพ</t>
  </si>
  <si>
    <t>วัฒนจันทร์</t>
  </si>
  <si>
    <t>195</t>
  </si>
  <si>
    <t>1759900417820</t>
  </si>
  <si>
    <t>62201060009</t>
  </si>
  <si>
    <t>กิตติพล</t>
  </si>
  <si>
    <t>สอนเทศ</t>
  </si>
  <si>
    <t>196</t>
  </si>
  <si>
    <t>1749400022249</t>
  </si>
  <si>
    <t>62201060010</t>
  </si>
  <si>
    <t>บุญประสิทธิ์</t>
  </si>
  <si>
    <t>197</t>
  </si>
  <si>
    <t>1759900416092</t>
  </si>
  <si>
    <t>62201060012</t>
  </si>
  <si>
    <t>ไชยยะ</t>
  </si>
  <si>
    <t>แผนคู้</t>
  </si>
  <si>
    <t>198</t>
  </si>
  <si>
    <t>1759900422505</t>
  </si>
  <si>
    <t>62201060013</t>
  </si>
  <si>
    <t>ฐิติพงษ์</t>
  </si>
  <si>
    <t>ถนอมธนสาร</t>
  </si>
  <si>
    <t>199</t>
  </si>
  <si>
    <t>1759900441402</t>
  </si>
  <si>
    <t>62201060015</t>
  </si>
  <si>
    <t>ทองนิ่ม</t>
  </si>
  <si>
    <t>200</t>
  </si>
  <si>
    <t>1759900399937</t>
  </si>
  <si>
    <t>62201060016</t>
  </si>
  <si>
    <t>เดโชพล</t>
  </si>
  <si>
    <t>ถมยา</t>
  </si>
  <si>
    <t>201</t>
  </si>
  <si>
    <t>1759900443367</t>
  </si>
  <si>
    <t>62201060017</t>
  </si>
  <si>
    <t>ธนดล</t>
  </si>
  <si>
    <t>202</t>
  </si>
  <si>
    <t>1759900372320</t>
  </si>
  <si>
    <t>62201060019</t>
  </si>
  <si>
    <t>นาวีทัศน์</t>
  </si>
  <si>
    <t>สายป้อง</t>
  </si>
  <si>
    <t>203</t>
  </si>
  <si>
    <t>1759900421215</t>
  </si>
  <si>
    <t>62201060020</t>
  </si>
  <si>
    <t>ปรัชญา</t>
  </si>
  <si>
    <t>แสงสุวรรณ</t>
  </si>
  <si>
    <t>204</t>
  </si>
  <si>
    <t>1709901521094</t>
  </si>
  <si>
    <t>62201060021</t>
  </si>
  <si>
    <t>ปุญญพัฒน์</t>
  </si>
  <si>
    <t>ทองคำ</t>
  </si>
  <si>
    <t>205</t>
  </si>
  <si>
    <t>1759900402164</t>
  </si>
  <si>
    <t>62201060023</t>
  </si>
  <si>
    <t>622010602 : 3ชส1ก2</t>
  </si>
  <si>
    <t>พนมกร</t>
  </si>
  <si>
    <t>ขวัญเนตร</t>
  </si>
  <si>
    <t>206</t>
  </si>
  <si>
    <t>1679200015606</t>
  </si>
  <si>
    <t>62201060024</t>
  </si>
  <si>
    <t>พรเทพ</t>
  </si>
  <si>
    <t>207</t>
  </si>
  <si>
    <t>1759900421941</t>
  </si>
  <si>
    <t>62201060025</t>
  </si>
  <si>
    <t>พัฒนพงษ์</t>
  </si>
  <si>
    <t>ศิริผึ้ง</t>
  </si>
  <si>
    <t>208</t>
  </si>
  <si>
    <t>1740101104377</t>
  </si>
  <si>
    <t>62201060026</t>
  </si>
  <si>
    <t>พิพัฒน์พล</t>
  </si>
  <si>
    <t>บัณฑิตธรรมคุณ</t>
  </si>
  <si>
    <t>209</t>
  </si>
  <si>
    <t>1759900393289</t>
  </si>
  <si>
    <t>62201060028</t>
  </si>
  <si>
    <t>ไพศาล</t>
  </si>
  <si>
    <t>วิชัยรัมย์</t>
  </si>
  <si>
    <t>210</t>
  </si>
  <si>
    <t>1759900441933</t>
  </si>
  <si>
    <t>62201060029</t>
  </si>
  <si>
    <t>ภคพล</t>
  </si>
  <si>
    <t>211</t>
  </si>
  <si>
    <t>1100401215307</t>
  </si>
  <si>
    <t>62201060031</t>
  </si>
  <si>
    <t>ภูเบศ</t>
  </si>
  <si>
    <t>สีสด</t>
  </si>
  <si>
    <t>212</t>
  </si>
  <si>
    <t>1700401355651</t>
  </si>
  <si>
    <t>62201060032</t>
  </si>
  <si>
    <t>ยอดณรงค์</t>
  </si>
  <si>
    <t>ศรีทา</t>
  </si>
  <si>
    <t>213</t>
  </si>
  <si>
    <t>1759900411406</t>
  </si>
  <si>
    <t>62201060033</t>
  </si>
  <si>
    <t>วรพล</t>
  </si>
  <si>
    <t>เปลี่ยนสี</t>
  </si>
  <si>
    <t>214</t>
  </si>
  <si>
    <t>1700401361758</t>
  </si>
  <si>
    <t>62201060035</t>
  </si>
  <si>
    <t>วิราพงศ์</t>
  </si>
  <si>
    <t>บุญมีคำ</t>
  </si>
  <si>
    <t>215</t>
  </si>
  <si>
    <t>1759900393394</t>
  </si>
  <si>
    <t>62201060038</t>
  </si>
  <si>
    <t>ชาวนาป่า</t>
  </si>
  <si>
    <t>216</t>
  </si>
  <si>
    <t>1769900715197</t>
  </si>
  <si>
    <t>62201060040</t>
  </si>
  <si>
    <t>พงษกร</t>
  </si>
  <si>
    <t>เชือนเชื้อ</t>
  </si>
  <si>
    <t>217</t>
  </si>
  <si>
    <t>1759700001646</t>
  </si>
  <si>
    <t>62201100002</t>
  </si>
  <si>
    <t>622011001 : 3ชบ1ก1</t>
  </si>
  <si>
    <t>จริญญา</t>
  </si>
  <si>
    <t>ลิลา</t>
  </si>
  <si>
    <t>ช่างเขียนแบบเครื่องกล</t>
  </si>
  <si>
    <t>เขียนแบบเครื่องกล</t>
  </si>
  <si>
    <t>218</t>
  </si>
  <si>
    <t>1759900446315</t>
  </si>
  <si>
    <t>62201100003</t>
  </si>
  <si>
    <t>จุฑาทิพย์</t>
  </si>
  <si>
    <t>น้ำเพ็ชร</t>
  </si>
  <si>
    <t>219</t>
  </si>
  <si>
    <t>1759900451858</t>
  </si>
  <si>
    <t>62201100005</t>
  </si>
  <si>
    <t>ญาศิณี</t>
  </si>
  <si>
    <t>เอื้อนสะอาด</t>
  </si>
  <si>
    <t>220</t>
  </si>
  <si>
    <t>1102003576581</t>
  </si>
  <si>
    <t>62201100006</t>
  </si>
  <si>
    <t>ฐิติกานต์</t>
  </si>
  <si>
    <t>คลองสนสระ</t>
  </si>
  <si>
    <t>221</t>
  </si>
  <si>
    <t>1709901530743</t>
  </si>
  <si>
    <t>62201100007</t>
  </si>
  <si>
    <t>ณฐพร</t>
  </si>
  <si>
    <t>โชคไทย</t>
  </si>
  <si>
    <t>222</t>
  </si>
  <si>
    <t>1700401363912</t>
  </si>
  <si>
    <t>62201100010</t>
  </si>
  <si>
    <t>พรวนา</t>
  </si>
  <si>
    <t>223</t>
  </si>
  <si>
    <t>1749400027119</t>
  </si>
  <si>
    <t>62201100011</t>
  </si>
  <si>
    <t>พรสวรรค์</t>
  </si>
  <si>
    <t>เยมอ</t>
  </si>
  <si>
    <t>224</t>
  </si>
  <si>
    <t>1759900452871</t>
  </si>
  <si>
    <t>62201100012</t>
  </si>
  <si>
    <t>พัชยา</t>
  </si>
  <si>
    <t>งามพันธ์</t>
  </si>
  <si>
    <t>225</t>
  </si>
  <si>
    <t>1759900409720</t>
  </si>
  <si>
    <t>62201100014</t>
  </si>
  <si>
    <t>รัตนากร</t>
  </si>
  <si>
    <t>รอดวิลัย</t>
  </si>
  <si>
    <t>226</t>
  </si>
  <si>
    <t>1759900428503</t>
  </si>
  <si>
    <t>62201100015</t>
  </si>
  <si>
    <t>วรรณทนา</t>
  </si>
  <si>
    <t>ธรรมสวัสดิ์</t>
  </si>
  <si>
    <t>227</t>
  </si>
  <si>
    <t>1759900443537</t>
  </si>
  <si>
    <t>62201100016</t>
  </si>
  <si>
    <t>วันณิศา</t>
  </si>
  <si>
    <t>สุทธิแสน</t>
  </si>
  <si>
    <t>228</t>
  </si>
  <si>
    <t>1759900415177</t>
  </si>
  <si>
    <t>62201100017</t>
  </si>
  <si>
    <t>ศิรภัสสร</t>
  </si>
  <si>
    <t>รงค์ทอง</t>
  </si>
  <si>
    <t>229</t>
  </si>
  <si>
    <t>1700401360255</t>
  </si>
  <si>
    <t>62201100018</t>
  </si>
  <si>
    <t>ศิรินุช</t>
  </si>
  <si>
    <t>สวนทรง</t>
  </si>
  <si>
    <t>230</t>
  </si>
  <si>
    <t>1759900445190</t>
  </si>
  <si>
    <t>62201100020</t>
  </si>
  <si>
    <t>622011002 : 3ชบ1ก2</t>
  </si>
  <si>
    <t>สุพัตรา</t>
  </si>
  <si>
    <t>สร้อยมณี</t>
  </si>
  <si>
    <t>231</t>
  </si>
  <si>
    <t>1759900423773</t>
  </si>
  <si>
    <t>62201100021</t>
  </si>
  <si>
    <t>จักรกฤษณ์</t>
  </si>
  <si>
    <t>มีมงคล</t>
  </si>
  <si>
    <t>232</t>
  </si>
  <si>
    <t>1749900898861</t>
  </si>
  <si>
    <t>62201100022</t>
  </si>
  <si>
    <t>จิรายุทธ์</t>
  </si>
  <si>
    <t>ภูมิมาก</t>
  </si>
  <si>
    <t>233</t>
  </si>
  <si>
    <t>1759900429623</t>
  </si>
  <si>
    <t>62201100024</t>
  </si>
  <si>
    <t>เดชาวัต</t>
  </si>
  <si>
    <t>234</t>
  </si>
  <si>
    <t>1759900416009</t>
  </si>
  <si>
    <t>62201100025</t>
  </si>
  <si>
    <t>ปฏินิพนธ์</t>
  </si>
  <si>
    <t>ปลื้มวิลัย</t>
  </si>
  <si>
    <t>235</t>
  </si>
  <si>
    <t>1759900427426</t>
  </si>
  <si>
    <t>62201100026</t>
  </si>
  <si>
    <t>ปารวัต</t>
  </si>
  <si>
    <t>แซ่ภู่</t>
  </si>
  <si>
    <t>236</t>
  </si>
  <si>
    <t>1759900430184</t>
  </si>
  <si>
    <t>62201100028</t>
  </si>
  <si>
    <t>ภัทรพล</t>
  </si>
  <si>
    <t>สีทอง</t>
  </si>
  <si>
    <t>237</t>
  </si>
  <si>
    <t>1759900427442</t>
  </si>
  <si>
    <t>62201100029</t>
  </si>
  <si>
    <t>ดาราเย็น</t>
  </si>
  <si>
    <t>238</t>
  </si>
  <si>
    <t>1749900901977</t>
  </si>
  <si>
    <t>62201100031</t>
  </si>
  <si>
    <t>แสนสมศักดิ์</t>
  </si>
  <si>
    <t>239</t>
  </si>
  <si>
    <t>1700401357629</t>
  </si>
  <si>
    <t>62201100033</t>
  </si>
  <si>
    <t>ศุภฤกษ์</t>
  </si>
  <si>
    <t>จำปาศักดิ์</t>
  </si>
  <si>
    <t>240</t>
  </si>
  <si>
    <t>1709901486647</t>
  </si>
  <si>
    <t>62201100034</t>
  </si>
  <si>
    <t>สัจจพร</t>
  </si>
  <si>
    <t>วงษ์เจริญ</t>
  </si>
  <si>
    <t>241</t>
  </si>
  <si>
    <t>1759700001611</t>
  </si>
  <si>
    <t>62201100036</t>
  </si>
  <si>
    <t>อัษฎาวุฒิ</t>
  </si>
  <si>
    <t>เกิดผล</t>
  </si>
  <si>
    <t>242</t>
  </si>
  <si>
    <t>1700401367730</t>
  </si>
  <si>
    <t>62201100037</t>
  </si>
  <si>
    <t>อำพรพันธุ์</t>
  </si>
  <si>
    <t>บุ้นเฮี้ยน</t>
  </si>
  <si>
    <t>243</t>
  </si>
  <si>
    <t>1759900447893</t>
  </si>
  <si>
    <t>62201280001</t>
  </si>
  <si>
    <t>622012801 : 3ทค1ก1</t>
  </si>
  <si>
    <t>กมลรัตน์</t>
  </si>
  <si>
    <t>พิศเพ็ง</t>
  </si>
  <si>
    <t>ช่างเทคนิคคอมพิวเตอร์</t>
  </si>
  <si>
    <t>เทคนิคคอมพิวเตอร์</t>
  </si>
  <si>
    <t>244</t>
  </si>
  <si>
    <t>1759900445441</t>
  </si>
  <si>
    <t>62201280002</t>
  </si>
  <si>
    <t>ปริฉัต</t>
  </si>
  <si>
    <t>สินธ์ภมร</t>
  </si>
  <si>
    <t>245</t>
  </si>
  <si>
    <t>1759900420162</t>
  </si>
  <si>
    <t>62201280003</t>
  </si>
  <si>
    <t>พรหมพร</t>
  </si>
  <si>
    <t>กองทองนอก</t>
  </si>
  <si>
    <t>246</t>
  </si>
  <si>
    <t>1759900425741</t>
  </si>
  <si>
    <t>62201280004</t>
  </si>
  <si>
    <t>พิมพ์ชนก</t>
  </si>
  <si>
    <t>อินทร์ณรงค์</t>
  </si>
  <si>
    <t>247</t>
  </si>
  <si>
    <t>1759900444932</t>
  </si>
  <si>
    <t>62201280005</t>
  </si>
  <si>
    <t>วิรันดา</t>
  </si>
  <si>
    <t>หมู่มาก</t>
  </si>
  <si>
    <t>248</t>
  </si>
  <si>
    <t>1759900425733</t>
  </si>
  <si>
    <t>62201280006</t>
  </si>
  <si>
    <t>กนกพล</t>
  </si>
  <si>
    <t>รอดสังวาลย์</t>
  </si>
  <si>
    <t>249</t>
  </si>
  <si>
    <t>1759900423684</t>
  </si>
  <si>
    <t>62201280007</t>
  </si>
  <si>
    <t>กฤษนัย</t>
  </si>
  <si>
    <t>ยมะคุปต์</t>
  </si>
  <si>
    <t>250</t>
  </si>
  <si>
    <t>1539900833396</t>
  </si>
  <si>
    <t>62201280008</t>
  </si>
  <si>
    <t>กสิกร</t>
  </si>
  <si>
    <t>ศรีโพธิ์</t>
  </si>
  <si>
    <t>251</t>
  </si>
  <si>
    <t>1759900441771</t>
  </si>
  <si>
    <t>62201280009</t>
  </si>
  <si>
    <t>กิตติพงค์</t>
  </si>
  <si>
    <t>จิตต์ตรง</t>
  </si>
  <si>
    <t>252</t>
  </si>
  <si>
    <t>1759900429071</t>
  </si>
  <si>
    <t>62201280010</t>
  </si>
  <si>
    <t>จักรกริช</t>
  </si>
  <si>
    <t>ศรีรักษา</t>
  </si>
  <si>
    <t>253</t>
  </si>
  <si>
    <t>1759900421649</t>
  </si>
  <si>
    <t>62201280012</t>
  </si>
  <si>
    <t>เจษฎาภรณ์</t>
  </si>
  <si>
    <t>คุณูปกรณ์</t>
  </si>
  <si>
    <t>254</t>
  </si>
  <si>
    <t>1103100789081</t>
  </si>
  <si>
    <t>62201280013</t>
  </si>
  <si>
    <t>ฉัทชนันท์</t>
  </si>
  <si>
    <t>255</t>
  </si>
  <si>
    <t>1700401358421</t>
  </si>
  <si>
    <t>62201280014</t>
  </si>
  <si>
    <t>ชญานนท์</t>
  </si>
  <si>
    <t>พูลทรัพย์</t>
  </si>
  <si>
    <t>256</t>
  </si>
  <si>
    <t>1759900422084</t>
  </si>
  <si>
    <t>62201280016</t>
  </si>
  <si>
    <t>ญาณพล</t>
  </si>
  <si>
    <t>ผิวทอง</t>
  </si>
  <si>
    <t>257</t>
  </si>
  <si>
    <t>1759900441461</t>
  </si>
  <si>
    <t>62201280017</t>
  </si>
  <si>
    <t>ณัฏฐวุฒิ</t>
  </si>
  <si>
    <t>ศรสงคราม</t>
  </si>
  <si>
    <t>258</t>
  </si>
  <si>
    <t>1709901481840</t>
  </si>
  <si>
    <t>62201280018</t>
  </si>
  <si>
    <t>มณีแดง</t>
  </si>
  <si>
    <t>259</t>
  </si>
  <si>
    <t>1759900448563</t>
  </si>
  <si>
    <t>62201280019</t>
  </si>
  <si>
    <t>ธนกฤต</t>
  </si>
  <si>
    <t>ใจอ่อน</t>
  </si>
  <si>
    <t>260</t>
  </si>
  <si>
    <t>1709901486809</t>
  </si>
  <si>
    <t>62201280022</t>
  </si>
  <si>
    <t>ลพชู</t>
  </si>
  <si>
    <t>261</t>
  </si>
  <si>
    <t>1749900932368</t>
  </si>
  <si>
    <t>62201280023</t>
  </si>
  <si>
    <t>622012802 : 3ทค1ก2</t>
  </si>
  <si>
    <t>ธนากร</t>
  </si>
  <si>
    <t>กลิ่นหวล</t>
  </si>
  <si>
    <t>262</t>
  </si>
  <si>
    <t>1104000077578</t>
  </si>
  <si>
    <t>62201280024</t>
  </si>
  <si>
    <t>ธัญกร</t>
  </si>
  <si>
    <t>นามวิเศษ</t>
  </si>
  <si>
    <t>263</t>
  </si>
  <si>
    <t>1749900917946</t>
  </si>
  <si>
    <t>62201280025</t>
  </si>
  <si>
    <t>ธีรภัทร์</t>
  </si>
  <si>
    <t>กลิ่นบัว</t>
  </si>
  <si>
    <t>264</t>
  </si>
  <si>
    <t>1759900416670</t>
  </si>
  <si>
    <t>62201280026</t>
  </si>
  <si>
    <t>นวพล</t>
  </si>
  <si>
    <t>กิจบริบูรณ์เลิศ</t>
  </si>
  <si>
    <t>265</t>
  </si>
  <si>
    <t>1709901529559</t>
  </si>
  <si>
    <t>62201280027</t>
  </si>
  <si>
    <t>นิธิวัชร์</t>
  </si>
  <si>
    <t>กิตติวรภัทร์ศิริ</t>
  </si>
  <si>
    <t>266</t>
  </si>
  <si>
    <t>1759900427418</t>
  </si>
  <si>
    <t>62201280028</t>
  </si>
  <si>
    <t>บรรพต</t>
  </si>
  <si>
    <t>สิงห์จันทร์</t>
  </si>
  <si>
    <t>267</t>
  </si>
  <si>
    <t>1759900444321</t>
  </si>
  <si>
    <t>62201280029</t>
  </si>
  <si>
    <t>ปฏิพัทธ์</t>
  </si>
  <si>
    <t>เชียงกา</t>
  </si>
  <si>
    <t>268</t>
  </si>
  <si>
    <t>1209702152581</t>
  </si>
  <si>
    <t>62201280031</t>
  </si>
  <si>
    <t>ปารัช</t>
  </si>
  <si>
    <t>เต็มวิจิตร์</t>
  </si>
  <si>
    <t>269</t>
  </si>
  <si>
    <t>1750300066246</t>
  </si>
  <si>
    <t>62201280032</t>
  </si>
  <si>
    <t>พลพล</t>
  </si>
  <si>
    <t>270</t>
  </si>
  <si>
    <t>1700401361677</t>
  </si>
  <si>
    <t>62201280033</t>
  </si>
  <si>
    <t>พีรณัฐ</t>
  </si>
  <si>
    <t>นาคพานิช</t>
  </si>
  <si>
    <t>271</t>
  </si>
  <si>
    <t>1759900421835</t>
  </si>
  <si>
    <t>62201280035</t>
  </si>
  <si>
    <t>ภาคภูมิ</t>
  </si>
  <si>
    <t>รุ่งเรือง</t>
  </si>
  <si>
    <t>272</t>
  </si>
  <si>
    <t>1759900415436</t>
  </si>
  <si>
    <t>62201280036</t>
  </si>
  <si>
    <t>วงศกร</t>
  </si>
  <si>
    <t>รอดประเสริฐ</t>
  </si>
  <si>
    <t>273</t>
  </si>
  <si>
    <t>1759900430273</t>
  </si>
  <si>
    <t>62201280037</t>
  </si>
  <si>
    <t>วิจิตร</t>
  </si>
  <si>
    <t>จิรวัฒนากิตติ</t>
  </si>
  <si>
    <t>274</t>
  </si>
  <si>
    <t>1139600252944</t>
  </si>
  <si>
    <t>62201280038</t>
  </si>
  <si>
    <t>สหรัฐ</t>
  </si>
  <si>
    <t>ลอยลม</t>
  </si>
  <si>
    <t>275</t>
  </si>
  <si>
    <t>1749900925299</t>
  </si>
  <si>
    <t>62201280040</t>
  </si>
  <si>
    <t>สิทธิพล</t>
  </si>
  <si>
    <t>ขุนสาคร</t>
  </si>
  <si>
    <t>276</t>
  </si>
  <si>
    <t>1139600211334</t>
  </si>
  <si>
    <t>62201280041</t>
  </si>
  <si>
    <t>สิรวิชญ์</t>
  </si>
  <si>
    <t>ไวว่องวัฒธนโชติ</t>
  </si>
  <si>
    <t>277</t>
  </si>
  <si>
    <t>1700401359401</t>
  </si>
  <si>
    <t>62201280043</t>
  </si>
  <si>
    <t>อนวัช</t>
  </si>
  <si>
    <t>ช่อลำใย</t>
  </si>
  <si>
    <t>278</t>
  </si>
  <si>
    <t>1759900425148</t>
  </si>
  <si>
    <t>62201280044</t>
  </si>
  <si>
    <t>เถื่อนบุญ</t>
  </si>
  <si>
    <t>279</t>
  </si>
  <si>
    <t>1119902129355</t>
  </si>
  <si>
    <t>62202010002</t>
  </si>
  <si>
    <t>622020101 : 3บช1</t>
  </si>
  <si>
    <t>เกษร</t>
  </si>
  <si>
    <t>จันทร์ประดิษฐ์</t>
  </si>
  <si>
    <t>การบัญชี</t>
  </si>
  <si>
    <t>280</t>
  </si>
  <si>
    <t>1759900444878</t>
  </si>
  <si>
    <t>62202010003</t>
  </si>
  <si>
    <t>ขวัญจิรา</t>
  </si>
  <si>
    <t>บุญรอด</t>
  </si>
  <si>
    <t>281</t>
  </si>
  <si>
    <t>1759900446552</t>
  </si>
  <si>
    <t>62202010004</t>
  </si>
  <si>
    <t>จตุพร</t>
  </si>
  <si>
    <t>แสดงผล</t>
  </si>
  <si>
    <t>282</t>
  </si>
  <si>
    <t>1759900455217</t>
  </si>
  <si>
    <t>62202010005</t>
  </si>
  <si>
    <t>จตุรพร</t>
  </si>
  <si>
    <t>283</t>
  </si>
  <si>
    <t>1759900426811</t>
  </si>
  <si>
    <t>62202010006</t>
  </si>
  <si>
    <t>ชุติมา</t>
  </si>
  <si>
    <t>284</t>
  </si>
  <si>
    <t>1709901435686</t>
  </si>
  <si>
    <t>62202010007</t>
  </si>
  <si>
    <t>สุวรรณบัติ</t>
  </si>
  <si>
    <t>285</t>
  </si>
  <si>
    <t>1700401365371</t>
  </si>
  <si>
    <t>62202010008</t>
  </si>
  <si>
    <t>ญาณนันท์</t>
  </si>
  <si>
    <t>ไชยเดช</t>
  </si>
  <si>
    <t>286</t>
  </si>
  <si>
    <t>1100201741919</t>
  </si>
  <si>
    <t>62202010009</t>
  </si>
  <si>
    <t>ธนาภา</t>
  </si>
  <si>
    <t>ดวงแข</t>
  </si>
  <si>
    <t>287</t>
  </si>
  <si>
    <t>1759900422432</t>
  </si>
  <si>
    <t>62202010010</t>
  </si>
  <si>
    <t>นภัสวรรณ</t>
  </si>
  <si>
    <t>ดำนิล</t>
  </si>
  <si>
    <t>288</t>
  </si>
  <si>
    <t>1759900420278</t>
  </si>
  <si>
    <t>62202010011</t>
  </si>
  <si>
    <t>นรมน</t>
  </si>
  <si>
    <t>วจีสัตย์</t>
  </si>
  <si>
    <t>289</t>
  </si>
  <si>
    <t>1759900422394</t>
  </si>
  <si>
    <t>62202010012</t>
  </si>
  <si>
    <t>ปณิดา</t>
  </si>
  <si>
    <t>ศุภผล</t>
  </si>
  <si>
    <t>290</t>
  </si>
  <si>
    <t>1759900441054</t>
  </si>
  <si>
    <t>62202010013</t>
  </si>
  <si>
    <t>ปัญญาพร</t>
  </si>
  <si>
    <t>เนตรสว่าง</t>
  </si>
  <si>
    <t>291</t>
  </si>
  <si>
    <t>1759900416068</t>
  </si>
  <si>
    <t>62202010015</t>
  </si>
  <si>
    <t>ภัคจิรา</t>
  </si>
  <si>
    <t>น้อยสงวน</t>
  </si>
  <si>
    <t>292</t>
  </si>
  <si>
    <t>1759900423111</t>
  </si>
  <si>
    <t>62202010016</t>
  </si>
  <si>
    <t>ภัคพร</t>
  </si>
  <si>
    <t>คชเผือก</t>
  </si>
  <si>
    <t>293</t>
  </si>
  <si>
    <t>1759900429798</t>
  </si>
  <si>
    <t>62202010017</t>
  </si>
  <si>
    <t>มัชชิมา</t>
  </si>
  <si>
    <t>พราหมณ์รักษา</t>
  </si>
  <si>
    <t>294</t>
  </si>
  <si>
    <t>1100201756690</t>
  </si>
  <si>
    <t>62202010018</t>
  </si>
  <si>
    <t>มัญฑิตา</t>
  </si>
  <si>
    <t>ทองหลำ</t>
  </si>
  <si>
    <t>295</t>
  </si>
  <si>
    <t>1709901473928</t>
  </si>
  <si>
    <t>62202010019</t>
  </si>
  <si>
    <t>มินตรา</t>
  </si>
  <si>
    <t>ไฉ่เจียว</t>
  </si>
  <si>
    <t>296</t>
  </si>
  <si>
    <t>1709901523313</t>
  </si>
  <si>
    <t>62202010020</t>
  </si>
  <si>
    <t>รวิสรา</t>
  </si>
  <si>
    <t>อินพยม</t>
  </si>
  <si>
    <t>297</t>
  </si>
  <si>
    <t>1759900426381</t>
  </si>
  <si>
    <t>62202010022</t>
  </si>
  <si>
    <t>วารุณี</t>
  </si>
  <si>
    <t>สุวรรณนุช</t>
  </si>
  <si>
    <t>298</t>
  </si>
  <si>
    <t>1750300066203</t>
  </si>
  <si>
    <t>62202010024</t>
  </si>
  <si>
    <t>เพ็งพิน</t>
  </si>
  <si>
    <t>299</t>
  </si>
  <si>
    <t>1709901491292</t>
  </si>
  <si>
    <t>62202010025</t>
  </si>
  <si>
    <t>สุพรรษา</t>
  </si>
  <si>
    <t>เพ็งวงค์</t>
  </si>
  <si>
    <t>300</t>
  </si>
  <si>
    <t>1700401359460</t>
  </si>
  <si>
    <t>62202010027</t>
  </si>
  <si>
    <t>เชษตะวัน</t>
  </si>
  <si>
    <t>มณีกอบกุลวงศ์</t>
  </si>
  <si>
    <t>301</t>
  </si>
  <si>
    <t>1759900427639</t>
  </si>
  <si>
    <t>62202010028</t>
  </si>
  <si>
    <t>เทพศิริ</t>
  </si>
  <si>
    <t>302</t>
  </si>
  <si>
    <t>1759900430214</t>
  </si>
  <si>
    <t>62202010029</t>
  </si>
  <si>
    <t>หอมรสระรื่น</t>
  </si>
  <si>
    <t>303</t>
  </si>
  <si>
    <t>1759900430036</t>
  </si>
  <si>
    <t>62202010030</t>
  </si>
  <si>
    <t>อภินันธ์</t>
  </si>
  <si>
    <t>นาคสมบัติ</t>
  </si>
  <si>
    <t>304</t>
  </si>
  <si>
    <t>1759900441232</t>
  </si>
  <si>
    <t>62202010031</t>
  </si>
  <si>
    <t>622020102 : 3บช2</t>
  </si>
  <si>
    <t>กาญจนา</t>
  </si>
  <si>
    <t>ศรีโหร</t>
  </si>
  <si>
    <t>305</t>
  </si>
  <si>
    <t>1759900442468</t>
  </si>
  <si>
    <t>62202010032</t>
  </si>
  <si>
    <t>ชนัญชิดา</t>
  </si>
  <si>
    <t>อยู่กำเหนิด</t>
  </si>
  <si>
    <t>306</t>
  </si>
  <si>
    <t>1759900418290</t>
  </si>
  <si>
    <t>62202010033</t>
  </si>
  <si>
    <t>ชนิตา</t>
  </si>
  <si>
    <t>ลิ้มศิรินุสรณ์</t>
  </si>
  <si>
    <t>307</t>
  </si>
  <si>
    <t>1104300588675</t>
  </si>
  <si>
    <t>62202010034</t>
  </si>
  <si>
    <t>ชลธิชา</t>
  </si>
  <si>
    <t>ทองโคตร</t>
  </si>
  <si>
    <t>308</t>
  </si>
  <si>
    <t>1700401367365</t>
  </si>
  <si>
    <t>62202010035</t>
  </si>
  <si>
    <t>ไพเราะ</t>
  </si>
  <si>
    <t>309</t>
  </si>
  <si>
    <t>1759900442956</t>
  </si>
  <si>
    <t>62202010037</t>
  </si>
  <si>
    <t>ฐิติรัตน์</t>
  </si>
  <si>
    <t>สายสาหร่าย</t>
  </si>
  <si>
    <t>310</t>
  </si>
  <si>
    <t>1759900429712</t>
  </si>
  <si>
    <t>62202010038</t>
  </si>
  <si>
    <t>ณัฐพร</t>
  </si>
  <si>
    <t>ไทยแท้</t>
  </si>
  <si>
    <t>311</t>
  </si>
  <si>
    <t>1759900430231</t>
  </si>
  <si>
    <t>62202010039</t>
  </si>
  <si>
    <t>ทัศนีย์</t>
  </si>
  <si>
    <t>บุญเทียม</t>
  </si>
  <si>
    <t>312</t>
  </si>
  <si>
    <t>1759900426616</t>
  </si>
  <si>
    <t>62202010040</t>
  </si>
  <si>
    <t>ประภัสสร</t>
  </si>
  <si>
    <t>สมศรี</t>
  </si>
  <si>
    <t>313</t>
  </si>
  <si>
    <t>1759900427094</t>
  </si>
  <si>
    <t>62202010041</t>
  </si>
  <si>
    <t>ปาริชาติ</t>
  </si>
  <si>
    <t>พหลสิทธิ์</t>
  </si>
  <si>
    <t>314</t>
  </si>
  <si>
    <t>1759900443880</t>
  </si>
  <si>
    <t>62202010043</t>
  </si>
  <si>
    <t>พรทิพย์</t>
  </si>
  <si>
    <t>315</t>
  </si>
  <si>
    <t>1579901008356</t>
  </si>
  <si>
    <t>62202010044</t>
  </si>
  <si>
    <t>พิชญา</t>
  </si>
  <si>
    <t>ธรรมวงค์</t>
  </si>
  <si>
    <t>316</t>
  </si>
  <si>
    <t>1759900441453</t>
  </si>
  <si>
    <t>62202010045</t>
  </si>
  <si>
    <t>พิมพ์พจี</t>
  </si>
  <si>
    <t>เพ็ชรพุ่ม</t>
  </si>
  <si>
    <t>317</t>
  </si>
  <si>
    <t>1759900443782</t>
  </si>
  <si>
    <t>62202010046</t>
  </si>
  <si>
    <t>พิมภรณ์</t>
  </si>
  <si>
    <t>318</t>
  </si>
  <si>
    <t>1759900401656</t>
  </si>
  <si>
    <t>62202010049</t>
  </si>
  <si>
    <t>มัณทนา</t>
  </si>
  <si>
    <t>319</t>
  </si>
  <si>
    <t>1709901502570</t>
  </si>
  <si>
    <t>62202010050</t>
  </si>
  <si>
    <t>รุ่งหิรัญ</t>
  </si>
  <si>
    <t>320</t>
  </si>
  <si>
    <t>1759900429186</t>
  </si>
  <si>
    <t>62202010051</t>
  </si>
  <si>
    <t>รุ่งทิพย์</t>
  </si>
  <si>
    <t>มังกรวงค์</t>
  </si>
  <si>
    <t>321</t>
  </si>
  <si>
    <t>1759900425989</t>
  </si>
  <si>
    <t>62202010052</t>
  </si>
  <si>
    <t>รุ่งนภา</t>
  </si>
  <si>
    <t>จันทร์ประเสริฐ</t>
  </si>
  <si>
    <t>322</t>
  </si>
  <si>
    <t>1749900926431</t>
  </si>
  <si>
    <t>62202010053</t>
  </si>
  <si>
    <t>วีณา</t>
  </si>
  <si>
    <t>พุ่มอำนวย</t>
  </si>
  <si>
    <t>323</t>
  </si>
  <si>
    <t>1759900409606</t>
  </si>
  <si>
    <t>62202010054</t>
  </si>
  <si>
    <t>สาวิตรี</t>
  </si>
  <si>
    <t>เจริญรัตน์</t>
  </si>
  <si>
    <t>324</t>
  </si>
  <si>
    <t>1759900421355</t>
  </si>
  <si>
    <t>62202010055</t>
  </si>
  <si>
    <t>สิริธร</t>
  </si>
  <si>
    <t>ขันธะวิชัย</t>
  </si>
  <si>
    <t>325</t>
  </si>
  <si>
    <t>1759900421240</t>
  </si>
  <si>
    <t>62202010056</t>
  </si>
  <si>
    <t>สุกัญญา</t>
  </si>
  <si>
    <t>อินสมัย</t>
  </si>
  <si>
    <t>326</t>
  </si>
  <si>
    <t>1700401358480</t>
  </si>
  <si>
    <t>62202010058</t>
  </si>
  <si>
    <t>หฤทัย</t>
  </si>
  <si>
    <t>อนุฤทธิ์</t>
  </si>
  <si>
    <t>327</t>
  </si>
  <si>
    <t>1759900421410</t>
  </si>
  <si>
    <t>62202010060</t>
  </si>
  <si>
    <t>อาฐิติญา</t>
  </si>
  <si>
    <t>พลายบัว</t>
  </si>
  <si>
    <t>328</t>
  </si>
  <si>
    <t>1119902166765</t>
  </si>
  <si>
    <t>62202010062</t>
  </si>
  <si>
    <t>นงนุช</t>
  </si>
  <si>
    <t>น้อยต้น</t>
  </si>
  <si>
    <t>329</t>
  </si>
  <si>
    <t>1700401361766</t>
  </si>
  <si>
    <t>62202020003</t>
  </si>
  <si>
    <t>622020201 : 3กต1</t>
  </si>
  <si>
    <t>กัญจณา</t>
  </si>
  <si>
    <t>การตลาด</t>
  </si>
  <si>
    <t>330</t>
  </si>
  <si>
    <t>1759900411562</t>
  </si>
  <si>
    <t>62202020004</t>
  </si>
  <si>
    <t>กานต์ธิดา</t>
  </si>
  <si>
    <t>สกุลเตีย</t>
  </si>
  <si>
    <t>331</t>
  </si>
  <si>
    <t>1769900665271</t>
  </si>
  <si>
    <t>62202020005</t>
  </si>
  <si>
    <t>จินดาพร</t>
  </si>
  <si>
    <t>ศรีปูน</t>
  </si>
  <si>
    <t>332</t>
  </si>
  <si>
    <t>1759900423854</t>
  </si>
  <si>
    <t>62202020006</t>
  </si>
  <si>
    <t>จิราพัชร</t>
  </si>
  <si>
    <t>ลิ้นทอง</t>
  </si>
  <si>
    <t>333</t>
  </si>
  <si>
    <t>1759900446641</t>
  </si>
  <si>
    <t>62202020009</t>
  </si>
  <si>
    <t>ณัฐชาวรรณ</t>
  </si>
  <si>
    <t>ดวงจังหวัด</t>
  </si>
  <si>
    <t>334</t>
  </si>
  <si>
    <t>1750300066025</t>
  </si>
  <si>
    <t>62202020011</t>
  </si>
  <si>
    <t>ณีรนุช</t>
  </si>
  <si>
    <t>335</t>
  </si>
  <si>
    <t>1759900441127</t>
  </si>
  <si>
    <t>62202020012</t>
  </si>
  <si>
    <t>ต้นฝน</t>
  </si>
  <si>
    <t>พริ้งเพริด</t>
  </si>
  <si>
    <t>336</t>
  </si>
  <si>
    <t>1103703185845</t>
  </si>
  <si>
    <t>62202020013</t>
  </si>
  <si>
    <t>ทิพากร</t>
  </si>
  <si>
    <t>ครสกุล</t>
  </si>
  <si>
    <t>337</t>
  </si>
  <si>
    <t>1100201725590</t>
  </si>
  <si>
    <t>62202020014</t>
  </si>
  <si>
    <t>นัฐธิดา</t>
  </si>
  <si>
    <t>เพ็ญสุข</t>
  </si>
  <si>
    <t>338</t>
  </si>
  <si>
    <t>1759900442255</t>
  </si>
  <si>
    <t>62202020015</t>
  </si>
  <si>
    <t>นิตยา</t>
  </si>
  <si>
    <t>339</t>
  </si>
  <si>
    <t>1129901787766</t>
  </si>
  <si>
    <t>62202020016</t>
  </si>
  <si>
    <t>นิภาพร</t>
  </si>
  <si>
    <t>ปานเจริญ</t>
  </si>
  <si>
    <t>340</t>
  </si>
  <si>
    <t>1102003528978</t>
  </si>
  <si>
    <t>62202020017</t>
  </si>
  <si>
    <t>บัณฑิตา</t>
  </si>
  <si>
    <t>เหล่าประทุม</t>
  </si>
  <si>
    <t>341</t>
  </si>
  <si>
    <t>1749900916591</t>
  </si>
  <si>
    <t>62202020018</t>
  </si>
  <si>
    <t>ปภัสสร</t>
  </si>
  <si>
    <t>แก้วพิจิตร</t>
  </si>
  <si>
    <t>342</t>
  </si>
  <si>
    <t>1700401363301</t>
  </si>
  <si>
    <t>62202020019</t>
  </si>
  <si>
    <t>ปิยวรรณ</t>
  </si>
  <si>
    <t>กวางแก้ว</t>
  </si>
  <si>
    <t>343</t>
  </si>
  <si>
    <t>1759900429445</t>
  </si>
  <si>
    <t>62202020020</t>
  </si>
  <si>
    <t>เปรมนิกา</t>
  </si>
  <si>
    <t>ผลจันทร์</t>
  </si>
  <si>
    <t>344</t>
  </si>
  <si>
    <t>1749900906987</t>
  </si>
  <si>
    <t>62202020021</t>
  </si>
  <si>
    <t>เปรมยุดา</t>
  </si>
  <si>
    <t>345</t>
  </si>
  <si>
    <t>1759900423455</t>
  </si>
  <si>
    <t>62202020022</t>
  </si>
  <si>
    <t>สละกลม</t>
  </si>
  <si>
    <t>346</t>
  </si>
  <si>
    <t>1759900422408</t>
  </si>
  <si>
    <t>62202020023</t>
  </si>
  <si>
    <t>พรพิมล</t>
  </si>
  <si>
    <t>จำเริญ</t>
  </si>
  <si>
    <t>347</t>
  </si>
  <si>
    <t>1759900443499</t>
  </si>
  <si>
    <t>62202020024</t>
  </si>
  <si>
    <t>พรเพ็ญ</t>
  </si>
  <si>
    <t>อุทยานรัตน์</t>
  </si>
  <si>
    <t>348</t>
  </si>
  <si>
    <t>1759900443481</t>
  </si>
  <si>
    <t>62202020027</t>
  </si>
  <si>
    <t>เพ็ญพรรณ</t>
  </si>
  <si>
    <t>349</t>
  </si>
  <si>
    <t>1103703484923</t>
  </si>
  <si>
    <t>62202020028</t>
  </si>
  <si>
    <t>มณีรัตน์</t>
  </si>
  <si>
    <t>พันธุ์มาปภา</t>
  </si>
  <si>
    <t>350</t>
  </si>
  <si>
    <t>1759900428091</t>
  </si>
  <si>
    <t>62202020029</t>
  </si>
  <si>
    <t>351</t>
  </si>
  <si>
    <t>1759900423323</t>
  </si>
  <si>
    <t>62202020030</t>
  </si>
  <si>
    <t>รังสิมา</t>
  </si>
  <si>
    <t>เอี่ยมสุขขา</t>
  </si>
  <si>
    <t>352</t>
  </si>
  <si>
    <t>1104300634294</t>
  </si>
  <si>
    <t>62202020031</t>
  </si>
  <si>
    <t>รินรดา</t>
  </si>
  <si>
    <t>เจริญทรัพย์</t>
  </si>
  <si>
    <t>353</t>
  </si>
  <si>
    <t>1718800043994</t>
  </si>
  <si>
    <t>62202020032</t>
  </si>
  <si>
    <t>ลักษณาวรรณ</t>
  </si>
  <si>
    <t>ใจอารีย์</t>
  </si>
  <si>
    <t>354</t>
  </si>
  <si>
    <t>1700401360832</t>
  </si>
  <si>
    <t>62202020033</t>
  </si>
  <si>
    <t>ศุภนิดา</t>
  </si>
  <si>
    <t>สมภูมิ</t>
  </si>
  <si>
    <t>355</t>
  </si>
  <si>
    <t>1759900424796</t>
  </si>
  <si>
    <t>62202020034</t>
  </si>
  <si>
    <t>ศุภานัน</t>
  </si>
  <si>
    <t>วระเกิด</t>
  </si>
  <si>
    <t>356</t>
  </si>
  <si>
    <t>1759900430095</t>
  </si>
  <si>
    <t>62202020035</t>
  </si>
  <si>
    <t>สวรินทร์</t>
  </si>
  <si>
    <t>นาคนิ่ม</t>
  </si>
  <si>
    <t>357</t>
  </si>
  <si>
    <t>1700401361138</t>
  </si>
  <si>
    <t>62202020036</t>
  </si>
  <si>
    <t>สุภาพร</t>
  </si>
  <si>
    <t>358</t>
  </si>
  <si>
    <t>1749900965649</t>
  </si>
  <si>
    <t>62202020037</t>
  </si>
  <si>
    <t>พลอยขาว</t>
  </si>
  <si>
    <t>359</t>
  </si>
  <si>
    <t>2129901104471</t>
  </si>
  <si>
    <t>62202020038</t>
  </si>
  <si>
    <t>อทิตยา</t>
  </si>
  <si>
    <t>เหมรัมย์</t>
  </si>
  <si>
    <t>360</t>
  </si>
  <si>
    <t>1700401363530</t>
  </si>
  <si>
    <t>62202020041</t>
  </si>
  <si>
    <t>ภานุพงค์</t>
  </si>
  <si>
    <t>361</t>
  </si>
  <si>
    <t>1759900429020</t>
  </si>
  <si>
    <t>62202020043</t>
  </si>
  <si>
    <t>อัครวัฒน์</t>
  </si>
  <si>
    <t>กลิ่นทอง</t>
  </si>
  <si>
    <t>362</t>
  </si>
  <si>
    <t>1759900445670</t>
  </si>
  <si>
    <t>62202030001</t>
  </si>
  <si>
    <t>622020301 : 3ลข1</t>
  </si>
  <si>
    <t>จิตตมาส</t>
  </si>
  <si>
    <t xml:space="preserve">การเลขานุการ </t>
  </si>
  <si>
    <t>363</t>
  </si>
  <si>
    <t>1700401358820</t>
  </si>
  <si>
    <t>62202030004</t>
  </si>
  <si>
    <t>ธัญญาภรณ์</t>
  </si>
  <si>
    <t>สกุลนิธินันท์</t>
  </si>
  <si>
    <t>364</t>
  </si>
  <si>
    <t>1749900857251</t>
  </si>
  <si>
    <t>62202030005</t>
  </si>
  <si>
    <t>นรันพร</t>
  </si>
  <si>
    <t>ทัศมาลี</t>
  </si>
  <si>
    <t>365</t>
  </si>
  <si>
    <t>1759900426055</t>
  </si>
  <si>
    <t>62202030008</t>
  </si>
  <si>
    <t>ผุดสดี</t>
  </si>
  <si>
    <t>เย็นอยู่</t>
  </si>
  <si>
    <t>366</t>
  </si>
  <si>
    <t>1759900441356</t>
  </si>
  <si>
    <t>62202030009</t>
  </si>
  <si>
    <t>เพลงพิน</t>
  </si>
  <si>
    <t>กลิ่นหอม</t>
  </si>
  <si>
    <t>367</t>
  </si>
  <si>
    <t>1759900428171</t>
  </si>
  <si>
    <t>62202030010</t>
  </si>
  <si>
    <t>สุรัสวดี</t>
  </si>
  <si>
    <t>พรหมสุรินทร์</t>
  </si>
  <si>
    <t>368</t>
  </si>
  <si>
    <t>1700900031842</t>
  </si>
  <si>
    <t>62202040001</t>
  </si>
  <si>
    <t>622020401 : 3คธ1</t>
  </si>
  <si>
    <t>กมลชนก</t>
  </si>
  <si>
    <t>เกิดแดง</t>
  </si>
  <si>
    <t>คอมพิวเตอร์ธุรกิจ</t>
  </si>
  <si>
    <t>369</t>
  </si>
  <si>
    <t>1759700001409</t>
  </si>
  <si>
    <t>62202040002</t>
  </si>
  <si>
    <t>กมลวรรณ</t>
  </si>
  <si>
    <t>แถบเงิน</t>
  </si>
  <si>
    <t>370</t>
  </si>
  <si>
    <t>1759900423145</t>
  </si>
  <si>
    <t>62202040003</t>
  </si>
  <si>
    <t>กัญจนพร</t>
  </si>
  <si>
    <t>371</t>
  </si>
  <si>
    <t>1759900424303</t>
  </si>
  <si>
    <t>62202040004</t>
  </si>
  <si>
    <t>กัญญาวีร์</t>
  </si>
  <si>
    <t>ก้อยเหาะกูล</t>
  </si>
  <si>
    <t>372</t>
  </si>
  <si>
    <t>1759900422238</t>
  </si>
  <si>
    <t>62202040005</t>
  </si>
  <si>
    <t>เขมิกา</t>
  </si>
  <si>
    <t>373</t>
  </si>
  <si>
    <t>1759900443006</t>
  </si>
  <si>
    <t>62202040006</t>
  </si>
  <si>
    <t>จิดาภา</t>
  </si>
  <si>
    <t>สิทธิประสงค์</t>
  </si>
  <si>
    <t>374</t>
  </si>
  <si>
    <t>1759900424664</t>
  </si>
  <si>
    <t>62202040007</t>
  </si>
  <si>
    <t>จิรัชญา</t>
  </si>
  <si>
    <t>375</t>
  </si>
  <si>
    <t>1759900427213</t>
  </si>
  <si>
    <t>62202040008</t>
  </si>
  <si>
    <t>จีรนันท์</t>
  </si>
  <si>
    <t>ดอกไม้จีน</t>
  </si>
  <si>
    <t>376</t>
  </si>
  <si>
    <t>1759700001620</t>
  </si>
  <si>
    <t>62202040009</t>
  </si>
  <si>
    <t>จุทามาศ</t>
  </si>
  <si>
    <t>ขัติวงษ์</t>
  </si>
  <si>
    <t>377</t>
  </si>
  <si>
    <t>1759900430141</t>
  </si>
  <si>
    <t>62202040010</t>
  </si>
  <si>
    <t>เจนจิรา</t>
  </si>
  <si>
    <t>ศรีภูษิต</t>
  </si>
  <si>
    <t>378</t>
  </si>
  <si>
    <t>1700401368299</t>
  </si>
  <si>
    <t>62202040011</t>
  </si>
  <si>
    <t>แจ่มจำรัส</t>
  </si>
  <si>
    <t>379</t>
  </si>
  <si>
    <t>1759900426870</t>
  </si>
  <si>
    <t>62202040013</t>
  </si>
  <si>
    <t>ณัฐกมล</t>
  </si>
  <si>
    <t>วังแก้วหิรัญ</t>
  </si>
  <si>
    <t>380</t>
  </si>
  <si>
    <t>1759900441534</t>
  </si>
  <si>
    <t>62202040014</t>
  </si>
  <si>
    <t>พรหมพัชรา</t>
  </si>
  <si>
    <t>381</t>
  </si>
  <si>
    <t>1759900417285</t>
  </si>
  <si>
    <t>62202040015</t>
  </si>
  <si>
    <t>ดรุณี</t>
  </si>
  <si>
    <t>มาลาหะละ</t>
  </si>
  <si>
    <t>382</t>
  </si>
  <si>
    <t>1209702138198</t>
  </si>
  <si>
    <t>62202040016</t>
  </si>
  <si>
    <t>ธนิดา</t>
  </si>
  <si>
    <t>วรกิจจานุรักษ์</t>
  </si>
  <si>
    <t>383</t>
  </si>
  <si>
    <t>1759900423102</t>
  </si>
  <si>
    <t>62202040017</t>
  </si>
  <si>
    <t>ธวัลรัตน์</t>
  </si>
  <si>
    <t>ชุนลิ้ม</t>
  </si>
  <si>
    <t>384</t>
  </si>
  <si>
    <t>1759900422467</t>
  </si>
  <si>
    <t>62202040018</t>
  </si>
  <si>
    <t>ธัญญารัตน์</t>
  </si>
  <si>
    <t>แตงเรือง</t>
  </si>
  <si>
    <t>385</t>
  </si>
  <si>
    <t>1759900416220</t>
  </si>
  <si>
    <t>62202040019</t>
  </si>
  <si>
    <t>ธัญยธรณ์</t>
  </si>
  <si>
    <t>แสนพินิจ</t>
  </si>
  <si>
    <t>386</t>
  </si>
  <si>
    <t>1700401360964</t>
  </si>
  <si>
    <t>62202040020</t>
  </si>
  <si>
    <t>นันทวัน</t>
  </si>
  <si>
    <t>บุญเรือง</t>
  </si>
  <si>
    <t>387</t>
  </si>
  <si>
    <t>1700401360212</t>
  </si>
  <si>
    <t>62202040021</t>
  </si>
  <si>
    <t>นิศารัตน์</t>
  </si>
  <si>
    <t>ประยูรหงษ์</t>
  </si>
  <si>
    <t>388</t>
  </si>
  <si>
    <t>1759900418559</t>
  </si>
  <si>
    <t>62202040023</t>
  </si>
  <si>
    <t>เจือไทย</t>
  </si>
  <si>
    <t>389</t>
  </si>
  <si>
    <t>1759900445173</t>
  </si>
  <si>
    <t>62202040024</t>
  </si>
  <si>
    <t>พรนภัส</t>
  </si>
  <si>
    <t>ทองคล้าย</t>
  </si>
  <si>
    <t>390</t>
  </si>
  <si>
    <t>1700401368124</t>
  </si>
  <si>
    <t>62202040025</t>
  </si>
  <si>
    <t>พรประภา</t>
  </si>
  <si>
    <t>391</t>
  </si>
  <si>
    <t>1700401368311</t>
  </si>
  <si>
    <t>62202040026</t>
  </si>
  <si>
    <t>จุลบุตร</t>
  </si>
  <si>
    <t>392</t>
  </si>
  <si>
    <t>1759900414162</t>
  </si>
  <si>
    <t>62202040028</t>
  </si>
  <si>
    <t>รัชดาภรณ์</t>
  </si>
  <si>
    <t>ศุภรชัย</t>
  </si>
  <si>
    <t>393</t>
  </si>
  <si>
    <t>1709901501301</t>
  </si>
  <si>
    <t>62202040029</t>
  </si>
  <si>
    <t>พยัควัลย์</t>
  </si>
  <si>
    <t>394</t>
  </si>
  <si>
    <t>1738700032613</t>
  </si>
  <si>
    <t>62202040030</t>
  </si>
  <si>
    <t>สุจิตรา</t>
  </si>
  <si>
    <t>สาครอาจ</t>
  </si>
  <si>
    <t>395</t>
  </si>
  <si>
    <t>1759700001531</t>
  </si>
  <si>
    <t>62202040031</t>
  </si>
  <si>
    <t>สุธีรา</t>
  </si>
  <si>
    <t>เกตุพรายแก้ว</t>
  </si>
  <si>
    <t>396</t>
  </si>
  <si>
    <t>1759900423706</t>
  </si>
  <si>
    <t>62202040032</t>
  </si>
  <si>
    <t>สุนันท์</t>
  </si>
  <si>
    <t>ประวัติร้อย</t>
  </si>
  <si>
    <t>397</t>
  </si>
  <si>
    <t>1759900420286</t>
  </si>
  <si>
    <t>62202040033</t>
  </si>
  <si>
    <t>ตุ้มทอง</t>
  </si>
  <si>
    <t>398</t>
  </si>
  <si>
    <t>1759900441305</t>
  </si>
  <si>
    <t>62202040034</t>
  </si>
  <si>
    <t>อัชฏาพร</t>
  </si>
  <si>
    <t>เชียงสกุล</t>
  </si>
  <si>
    <t>399</t>
  </si>
  <si>
    <t>1759900446846</t>
  </si>
  <si>
    <t>62202040035</t>
  </si>
  <si>
    <t>วชิรพล</t>
  </si>
  <si>
    <t>สาโรจน์</t>
  </si>
  <si>
    <t>400</t>
  </si>
  <si>
    <t>1100201758773</t>
  </si>
  <si>
    <t>62202040036</t>
  </si>
  <si>
    <t>วิศวกร</t>
  </si>
  <si>
    <t>จันทิมา</t>
  </si>
  <si>
    <t>401</t>
  </si>
  <si>
    <t>1700401358722</t>
  </si>
  <si>
    <t>62202040037</t>
  </si>
  <si>
    <t>สัญภพ</t>
  </si>
  <si>
    <t>สายสุดใจ</t>
  </si>
  <si>
    <t>402</t>
  </si>
  <si>
    <t>1700401364358</t>
  </si>
  <si>
    <t>62202040038</t>
  </si>
  <si>
    <t>อภิชาติ</t>
  </si>
  <si>
    <t>ถีเจริญ</t>
  </si>
  <si>
    <t>403</t>
  </si>
  <si>
    <t>1700401368540</t>
  </si>
  <si>
    <t>62202040039</t>
  </si>
  <si>
    <t>622020402 : 3คธ2</t>
  </si>
  <si>
    <t>กุลกนก</t>
  </si>
  <si>
    <t>เชษวิรุณ</t>
  </si>
  <si>
    <t>404</t>
  </si>
  <si>
    <t>1759900423285</t>
  </si>
  <si>
    <t>62202040042</t>
  </si>
  <si>
    <t>ณภัทร</t>
  </si>
  <si>
    <t>สรรพคง</t>
  </si>
  <si>
    <t>405</t>
  </si>
  <si>
    <t>1700401358331</t>
  </si>
  <si>
    <t>62202040043</t>
  </si>
  <si>
    <t>ณัฐธิดา</t>
  </si>
  <si>
    <t>อยู่เชื้อ</t>
  </si>
  <si>
    <t>406</t>
  </si>
  <si>
    <t>1759900446005</t>
  </si>
  <si>
    <t>62202040044</t>
  </si>
  <si>
    <t>เฌอมาลย์</t>
  </si>
  <si>
    <t>สว่างศรี</t>
  </si>
  <si>
    <t>407</t>
  </si>
  <si>
    <t>1700401366962</t>
  </si>
  <si>
    <t>62202040045</t>
  </si>
  <si>
    <t>ดวงรัตน์</t>
  </si>
  <si>
    <t>ชื่นสุวรรณ</t>
  </si>
  <si>
    <t>408</t>
  </si>
  <si>
    <t>1759900426713</t>
  </si>
  <si>
    <t>62202040046</t>
  </si>
  <si>
    <t>ติยาภรณ์</t>
  </si>
  <si>
    <t>ยศสมบัติ</t>
  </si>
  <si>
    <t>409</t>
  </si>
  <si>
    <t>1700401361057</t>
  </si>
  <si>
    <t>62202040047</t>
  </si>
  <si>
    <t>นฤชล</t>
  </si>
  <si>
    <t>แสงสว่าง</t>
  </si>
  <si>
    <t>410</t>
  </si>
  <si>
    <t>1759900442131</t>
  </si>
  <si>
    <t>62202040048</t>
  </si>
  <si>
    <t>นวพร</t>
  </si>
  <si>
    <t>หมันมณี</t>
  </si>
  <si>
    <t>411</t>
  </si>
  <si>
    <t>1759900444631</t>
  </si>
  <si>
    <t>62202040049</t>
  </si>
  <si>
    <t>นิรัชพร</t>
  </si>
  <si>
    <t>พุ่มเปี่ยม</t>
  </si>
  <si>
    <t>412</t>
  </si>
  <si>
    <t>1759900428759</t>
  </si>
  <si>
    <t>62202040050</t>
  </si>
  <si>
    <t>นิศา</t>
  </si>
  <si>
    <t>สีคำ</t>
  </si>
  <si>
    <t>413</t>
  </si>
  <si>
    <t>1759900420626</t>
  </si>
  <si>
    <t>62202040052</t>
  </si>
  <si>
    <t>พัชรี</t>
  </si>
  <si>
    <t>ปิ่นแก้ว</t>
  </si>
  <si>
    <t>414</t>
  </si>
  <si>
    <t>1759900428589</t>
  </si>
  <si>
    <t>62202040053</t>
  </si>
  <si>
    <t>พิชญธิดา</t>
  </si>
  <si>
    <t>ปั้นสกุล</t>
  </si>
  <si>
    <t>415</t>
  </si>
  <si>
    <t>1759900429330</t>
  </si>
  <si>
    <t>62202040056</t>
  </si>
  <si>
    <t>สิทธิสงค์</t>
  </si>
  <si>
    <t>416</t>
  </si>
  <si>
    <t>1700401360638</t>
  </si>
  <si>
    <t>62202040058</t>
  </si>
  <si>
    <t>สุนันทพร</t>
  </si>
  <si>
    <t>เฮ็งฮะสุน</t>
  </si>
  <si>
    <t>417</t>
  </si>
  <si>
    <t>1759900429003</t>
  </si>
  <si>
    <t>62202040060</t>
  </si>
  <si>
    <t>อารยา</t>
  </si>
  <si>
    <t>เอมโอฐ</t>
  </si>
  <si>
    <t>418</t>
  </si>
  <si>
    <t>1700401366041</t>
  </si>
  <si>
    <t>62202040061</t>
  </si>
  <si>
    <t>กิตติธัช</t>
  </si>
  <si>
    <t>เลิศวิศาลเดช</t>
  </si>
  <si>
    <t>419</t>
  </si>
  <si>
    <t>1759900424362</t>
  </si>
  <si>
    <t>62202040062</t>
  </si>
  <si>
    <t>ชนิตพล</t>
  </si>
  <si>
    <t>แสงจันทร์</t>
  </si>
  <si>
    <t>420</t>
  </si>
  <si>
    <t>1759900441208</t>
  </si>
  <si>
    <t>62202040063</t>
  </si>
  <si>
    <t>ชัยฤทธิ์</t>
  </si>
  <si>
    <t>421</t>
  </si>
  <si>
    <t>1709901519642</t>
  </si>
  <si>
    <t>62202040064</t>
  </si>
  <si>
    <t>ธีมากร</t>
  </si>
  <si>
    <t>จันทร์อ่อน</t>
  </si>
  <si>
    <t>422</t>
  </si>
  <si>
    <t>1759900419741</t>
  </si>
  <si>
    <t>62202040065</t>
  </si>
  <si>
    <t>นพรัตน์</t>
  </si>
  <si>
    <t>เรืองสิทธิ์</t>
  </si>
  <si>
    <t>423</t>
  </si>
  <si>
    <t>1759900443685</t>
  </si>
  <si>
    <t>62202040066</t>
  </si>
  <si>
    <t>นันทพงศ์</t>
  </si>
  <si>
    <t>ผิวจันทร์สด</t>
  </si>
  <si>
    <t>424</t>
  </si>
  <si>
    <t>1759900426519</t>
  </si>
  <si>
    <t>62202040067</t>
  </si>
  <si>
    <t>ปฏิพล</t>
  </si>
  <si>
    <t>แย้มศรี</t>
  </si>
  <si>
    <t>425</t>
  </si>
  <si>
    <t>1101501193357</t>
  </si>
  <si>
    <t>62202040068</t>
  </si>
  <si>
    <t>ภูริวิชญ์</t>
  </si>
  <si>
    <t>นุชนงค์</t>
  </si>
  <si>
    <t>426</t>
  </si>
  <si>
    <t>1101801346906</t>
  </si>
  <si>
    <t>62202040069</t>
  </si>
  <si>
    <t>วรัมพร</t>
  </si>
  <si>
    <t>เนยเอี่ยม</t>
  </si>
  <si>
    <t>427</t>
  </si>
  <si>
    <t>1759900421142</t>
  </si>
  <si>
    <t>62202040070</t>
  </si>
  <si>
    <t>ศักดิ์ณรงค์</t>
  </si>
  <si>
    <t>เบ้าเหนียว</t>
  </si>
  <si>
    <t>428</t>
  </si>
  <si>
    <t>1749900923016</t>
  </si>
  <si>
    <t>62202040071</t>
  </si>
  <si>
    <t>ศักดิ์ธา</t>
  </si>
  <si>
    <t>มิ่งมงคล</t>
  </si>
  <si>
    <t>429</t>
  </si>
  <si>
    <t>1759900443308</t>
  </si>
  <si>
    <t>62202040073</t>
  </si>
  <si>
    <t>อขระ</t>
  </si>
  <si>
    <t>ขันกำเหนิด</t>
  </si>
  <si>
    <t>430</t>
  </si>
  <si>
    <t>1759900429976</t>
  </si>
  <si>
    <t>62202040074</t>
  </si>
  <si>
    <t>622020403 : 3คธ3</t>
  </si>
  <si>
    <t>กัญชลิกา</t>
  </si>
  <si>
    <t>มีประเสริฐ</t>
  </si>
  <si>
    <t>431</t>
  </si>
  <si>
    <t>1709901457345</t>
  </si>
  <si>
    <t>62202040076</t>
  </si>
  <si>
    <t>ขัตติยา</t>
  </si>
  <si>
    <t>ผาไธสงค์</t>
  </si>
  <si>
    <t>432</t>
  </si>
  <si>
    <t>1759900429941</t>
  </si>
  <si>
    <t>62202040077</t>
  </si>
  <si>
    <t>คณนา</t>
  </si>
  <si>
    <t>มาเจริญ</t>
  </si>
  <si>
    <t>433</t>
  </si>
  <si>
    <t>1759900444754</t>
  </si>
  <si>
    <t>62202040078</t>
  </si>
  <si>
    <t>จิตติมาส</t>
  </si>
  <si>
    <t>บ้านใหม่</t>
  </si>
  <si>
    <t>434</t>
  </si>
  <si>
    <t>1700401362401</t>
  </si>
  <si>
    <t>62202040079</t>
  </si>
  <si>
    <t>ชาลิณี</t>
  </si>
  <si>
    <t>ประนมศรี</t>
  </si>
  <si>
    <t>435</t>
  </si>
  <si>
    <t>1700401368019</t>
  </si>
  <si>
    <t>62202040080</t>
  </si>
  <si>
    <t>ฑิตยา</t>
  </si>
  <si>
    <t>ทองแขก</t>
  </si>
  <si>
    <t>436</t>
  </si>
  <si>
    <t>1759900422335</t>
  </si>
  <si>
    <t>62202040081</t>
  </si>
  <si>
    <t>ดวงเนตร</t>
  </si>
  <si>
    <t>จันทร์ประสิทธิ์</t>
  </si>
  <si>
    <t>437</t>
  </si>
  <si>
    <t>1759900430044</t>
  </si>
  <si>
    <t>62202040082</t>
  </si>
  <si>
    <t>ทักษพร</t>
  </si>
  <si>
    <t>เดชะบุญ</t>
  </si>
  <si>
    <t>438</t>
  </si>
  <si>
    <t>1700401360590</t>
  </si>
  <si>
    <t>62202040083</t>
  </si>
  <si>
    <t>ทิพย์สุดา</t>
  </si>
  <si>
    <t>สุขสิงห์</t>
  </si>
  <si>
    <t>439</t>
  </si>
  <si>
    <t>1739902075446</t>
  </si>
  <si>
    <t>62202040084</t>
  </si>
  <si>
    <t>ธิดารัตน์</t>
  </si>
  <si>
    <t>มานะ</t>
  </si>
  <si>
    <t>440</t>
  </si>
  <si>
    <t>1759900418109</t>
  </si>
  <si>
    <t>62202040085</t>
  </si>
  <si>
    <t>นนทิยา</t>
  </si>
  <si>
    <t>441</t>
  </si>
  <si>
    <t>1700401366954</t>
  </si>
  <si>
    <t>62202040086</t>
  </si>
  <si>
    <t>พุ่มพันธ์</t>
  </si>
  <si>
    <t>442</t>
  </si>
  <si>
    <t>1759900413247</t>
  </si>
  <si>
    <t>62202040088</t>
  </si>
  <si>
    <t>บัวชมพู</t>
  </si>
  <si>
    <t>อ่ำบัววรรณ</t>
  </si>
  <si>
    <t>443</t>
  </si>
  <si>
    <t>1759900422297</t>
  </si>
  <si>
    <t>62202040091</t>
  </si>
  <si>
    <t>ปุณยาพร</t>
  </si>
  <si>
    <t>ภู่นวล</t>
  </si>
  <si>
    <t>444</t>
  </si>
  <si>
    <t>1759900422840</t>
  </si>
  <si>
    <t>62202040092</t>
  </si>
  <si>
    <t>ชัยยะมิตร</t>
  </si>
  <si>
    <t>445</t>
  </si>
  <si>
    <t>1749400033704</t>
  </si>
  <si>
    <t>62202040094</t>
  </si>
  <si>
    <t>ภัทรวดี</t>
  </si>
  <si>
    <t>พุ่มยงค์</t>
  </si>
  <si>
    <t>446</t>
  </si>
  <si>
    <t>1759900416360</t>
  </si>
  <si>
    <t>62202040096</t>
  </si>
  <si>
    <t>วิภาวี</t>
  </si>
  <si>
    <t>ก้อนทอง</t>
  </si>
  <si>
    <t>447</t>
  </si>
  <si>
    <t>1759900425920</t>
  </si>
  <si>
    <t>62202040099</t>
  </si>
  <si>
    <t>อรนที</t>
  </si>
  <si>
    <t>448</t>
  </si>
  <si>
    <t>1809700443231</t>
  </si>
  <si>
    <t>62202040100</t>
  </si>
  <si>
    <t>อรรคญาณี</t>
  </si>
  <si>
    <t>ทองมณี</t>
  </si>
  <si>
    <t>449</t>
  </si>
  <si>
    <t>1759900428686</t>
  </si>
  <si>
    <t>62202040102</t>
  </si>
  <si>
    <t>ชัยนันต์</t>
  </si>
  <si>
    <t>ใสสด</t>
  </si>
  <si>
    <t>450</t>
  </si>
  <si>
    <t>1102400144335</t>
  </si>
  <si>
    <t>62202040103</t>
  </si>
  <si>
    <t>ณัฎฐนันท์</t>
  </si>
  <si>
    <t>คำไชย</t>
  </si>
  <si>
    <t>451</t>
  </si>
  <si>
    <t>1104700063804</t>
  </si>
  <si>
    <t>62202040105</t>
  </si>
  <si>
    <t>มนต์ชัย</t>
  </si>
  <si>
    <t>บัวนารถ</t>
  </si>
  <si>
    <t>452</t>
  </si>
  <si>
    <t>1759900415541</t>
  </si>
  <si>
    <t>62202040106</t>
  </si>
  <si>
    <t>สุกรี</t>
  </si>
  <si>
    <t>สรสิทธิ์</t>
  </si>
  <si>
    <t>453</t>
  </si>
  <si>
    <t>1700401362878</t>
  </si>
  <si>
    <t>62202040107</t>
  </si>
  <si>
    <t>อานนท์</t>
  </si>
  <si>
    <t>ภู่สกุล</t>
  </si>
  <si>
    <t>454</t>
  </si>
  <si>
    <t>1759900446021</t>
  </si>
  <si>
    <t>62202110001</t>
  </si>
  <si>
    <t>622021101 : 3คป1</t>
  </si>
  <si>
    <t>กรกมล</t>
  </si>
  <si>
    <t>ธุรกิจค้าปลีก</t>
  </si>
  <si>
    <t>ธุรกิจค้าปลีกสมัยใหม่</t>
  </si>
  <si>
    <t>455</t>
  </si>
  <si>
    <t>1809902248501</t>
  </si>
  <si>
    <t>62202110002</t>
  </si>
  <si>
    <t>กุลธิดา</t>
  </si>
  <si>
    <t>หอมรื่น</t>
  </si>
  <si>
    <t>456</t>
  </si>
  <si>
    <t>1759900445696</t>
  </si>
  <si>
    <t>62202110004</t>
  </si>
  <si>
    <t>ญาณิศา</t>
  </si>
  <si>
    <t>พรหมมิ</t>
  </si>
  <si>
    <t>457</t>
  </si>
  <si>
    <t>1759900444118</t>
  </si>
  <si>
    <t>62202110005</t>
  </si>
  <si>
    <t>ฐิพาพร</t>
  </si>
  <si>
    <t>แก้วประเสริฐ</t>
  </si>
  <si>
    <t>458</t>
  </si>
  <si>
    <t>1759900421193</t>
  </si>
  <si>
    <t>62202110006</t>
  </si>
  <si>
    <t>นิสา</t>
  </si>
  <si>
    <t>ฉินนิด</t>
  </si>
  <si>
    <t>459</t>
  </si>
  <si>
    <t>1759900425881</t>
  </si>
  <si>
    <t>62202110007</t>
  </si>
  <si>
    <t>บุปผา</t>
  </si>
  <si>
    <t>พรหมแก้ว</t>
  </si>
  <si>
    <t>460</t>
  </si>
  <si>
    <t>1759900445700</t>
  </si>
  <si>
    <t>62202110008</t>
  </si>
  <si>
    <t>ปณัฐนันท์</t>
  </si>
  <si>
    <t>ศรีนวล</t>
  </si>
  <si>
    <t>461</t>
  </si>
  <si>
    <t>1103703763288</t>
  </si>
  <si>
    <t>62202110009</t>
  </si>
  <si>
    <t>พัฒนาพร</t>
  </si>
  <si>
    <t>เดชดวง</t>
  </si>
  <si>
    <t>462</t>
  </si>
  <si>
    <t>1759900426039</t>
  </si>
  <si>
    <t>62202110010</t>
  </si>
  <si>
    <t>พันพะษา</t>
  </si>
  <si>
    <t>เงินวิลัย</t>
  </si>
  <si>
    <t>463</t>
  </si>
  <si>
    <t>1759900441607</t>
  </si>
  <si>
    <t>62202110012</t>
  </si>
  <si>
    <t>ภัทรพร</t>
  </si>
  <si>
    <t>ภัทรธิตินันท์</t>
  </si>
  <si>
    <t>464</t>
  </si>
  <si>
    <t>1103703099574</t>
  </si>
  <si>
    <t>62202110015</t>
  </si>
  <si>
    <t>ลอยอากาศ</t>
  </si>
  <si>
    <t>465</t>
  </si>
  <si>
    <t>1759900449039</t>
  </si>
  <si>
    <t>62202110016</t>
  </si>
  <si>
    <t>มุธิตา</t>
  </si>
  <si>
    <t>จินดา</t>
  </si>
  <si>
    <t>466</t>
  </si>
  <si>
    <t>1759900418451</t>
  </si>
  <si>
    <t>62202110021</t>
  </si>
  <si>
    <t>อภิสรา</t>
  </si>
  <si>
    <t>คล้ายเจริญศรี</t>
  </si>
  <si>
    <t>467</t>
  </si>
  <si>
    <t>1759900445076</t>
  </si>
  <si>
    <t>62202110022</t>
  </si>
  <si>
    <t>อารีย์</t>
  </si>
  <si>
    <t>งิ้วลาย</t>
  </si>
  <si>
    <t>468</t>
  </si>
  <si>
    <t>1759900441135</t>
  </si>
  <si>
    <t>62202110024</t>
  </si>
  <si>
    <t>สาธิต</t>
  </si>
  <si>
    <t>ลิ้มย้ง</t>
  </si>
  <si>
    <t>469</t>
  </si>
  <si>
    <t>1102200212639</t>
  </si>
  <si>
    <t>62204040001</t>
  </si>
  <si>
    <t>622040401 : 3คอ1</t>
  </si>
  <si>
    <t>กัญชพร</t>
  </si>
  <si>
    <t>อาหารและโภชนาการ</t>
  </si>
  <si>
    <t>470</t>
  </si>
  <si>
    <t>1700401367519</t>
  </si>
  <si>
    <t>62204040003</t>
  </si>
  <si>
    <t>แก้วตา</t>
  </si>
  <si>
    <t>พวงสวาย</t>
  </si>
  <si>
    <t>471</t>
  </si>
  <si>
    <t>1759900416793</t>
  </si>
  <si>
    <t>62204040004</t>
  </si>
  <si>
    <t>จิราวรรณ</t>
  </si>
  <si>
    <t>ถ้ำทอง</t>
  </si>
  <si>
    <t>472</t>
  </si>
  <si>
    <t>1659902190416</t>
  </si>
  <si>
    <t>62204040005</t>
  </si>
  <si>
    <t>จีรประภา</t>
  </si>
  <si>
    <t>ตากัน</t>
  </si>
  <si>
    <t>473</t>
  </si>
  <si>
    <t>1759900424109</t>
  </si>
  <si>
    <t>62204040006</t>
  </si>
  <si>
    <t>จุฑามาศ</t>
  </si>
  <si>
    <t>เปลี่ยนวงศ์</t>
  </si>
  <si>
    <t>474</t>
  </si>
  <si>
    <t>1759900422998</t>
  </si>
  <si>
    <t>62204040007</t>
  </si>
  <si>
    <t>ชาลินี</t>
  </si>
  <si>
    <t>สาครนิยม</t>
  </si>
  <si>
    <t>475</t>
  </si>
  <si>
    <t>1101801271795</t>
  </si>
  <si>
    <t>62204040008</t>
  </si>
  <si>
    <t>โชติรส</t>
  </si>
  <si>
    <t>ขำศรี</t>
  </si>
  <si>
    <t>476</t>
  </si>
  <si>
    <t>1759900380519</t>
  </si>
  <si>
    <t>62204040009</t>
  </si>
  <si>
    <t>ณัฐณิชา</t>
  </si>
  <si>
    <t>สุดสงวน</t>
  </si>
  <si>
    <t>477</t>
  </si>
  <si>
    <t>1102003511561</t>
  </si>
  <si>
    <t>62204040013</t>
  </si>
  <si>
    <t>ธนพร</t>
  </si>
  <si>
    <t>อุดมสินประเสริฐ</t>
  </si>
  <si>
    <t>478</t>
  </si>
  <si>
    <t>1759900425504</t>
  </si>
  <si>
    <t>62204040015</t>
  </si>
  <si>
    <t>479</t>
  </si>
  <si>
    <t>1368100022505</t>
  </si>
  <si>
    <t>62204040016</t>
  </si>
  <si>
    <t>บงกช</t>
  </si>
  <si>
    <t>ศรีทุมมา</t>
  </si>
  <si>
    <t>480</t>
  </si>
  <si>
    <t>1749900896639</t>
  </si>
  <si>
    <t>62204040021</t>
  </si>
  <si>
    <t>พรพณา</t>
  </si>
  <si>
    <t>เอี่ยมจันทร์</t>
  </si>
  <si>
    <t>481</t>
  </si>
  <si>
    <t>1759900446421</t>
  </si>
  <si>
    <t>62204040023</t>
  </si>
  <si>
    <t>พัชราภา</t>
  </si>
  <si>
    <t>เมทนีชวลิต</t>
  </si>
  <si>
    <t>482</t>
  </si>
  <si>
    <t>1709901488844</t>
  </si>
  <si>
    <t>62204040024</t>
  </si>
  <si>
    <t>เพ็ญนภา</t>
  </si>
  <si>
    <t>483</t>
  </si>
  <si>
    <t>1759900420910</t>
  </si>
  <si>
    <t>62204040026</t>
  </si>
  <si>
    <t>แสงพราว</t>
  </si>
  <si>
    <t>484</t>
  </si>
  <si>
    <t>1759900441828</t>
  </si>
  <si>
    <t>62204040027</t>
  </si>
  <si>
    <t>หุตะจิตต์</t>
  </si>
  <si>
    <t>485</t>
  </si>
  <si>
    <t>1750300066173</t>
  </si>
  <si>
    <t>62204040030</t>
  </si>
  <si>
    <t>ศุภาพร</t>
  </si>
  <si>
    <t>ทิพย์บำรุง</t>
  </si>
  <si>
    <t>486</t>
  </si>
  <si>
    <t>1609700233734</t>
  </si>
  <si>
    <t>62204040031</t>
  </si>
  <si>
    <t>สโรชินี</t>
  </si>
  <si>
    <t>ศิริตัน</t>
  </si>
  <si>
    <t>487</t>
  </si>
  <si>
    <t>1709901491659</t>
  </si>
  <si>
    <t>62204040032</t>
  </si>
  <si>
    <t>สุรีธร</t>
  </si>
  <si>
    <t>แก้วนิล</t>
  </si>
  <si>
    <t>488</t>
  </si>
  <si>
    <t>1101801294647</t>
  </si>
  <si>
    <t>62204040033</t>
  </si>
  <si>
    <t>กอเดช</t>
  </si>
  <si>
    <t>คลองน้อย</t>
  </si>
  <si>
    <t>489</t>
  </si>
  <si>
    <t>1759900446251</t>
  </si>
  <si>
    <t>62204040035</t>
  </si>
  <si>
    <t>ณรงค์ศักดิ์</t>
  </si>
  <si>
    <t>สุขรุ่งเรืองชัย</t>
  </si>
  <si>
    <t>490</t>
  </si>
  <si>
    <t>1700401366113</t>
  </si>
  <si>
    <t>62204040037</t>
  </si>
  <si>
    <t>ดาวเรือง</t>
  </si>
  <si>
    <t>491</t>
  </si>
  <si>
    <t>1759900422190</t>
  </si>
  <si>
    <t>62204040039</t>
  </si>
  <si>
    <t>สาริศ</t>
  </si>
  <si>
    <t>พรหมทรัพย์</t>
  </si>
  <si>
    <t>492</t>
  </si>
  <si>
    <t>1759900428767</t>
  </si>
  <si>
    <t>62204060001</t>
  </si>
  <si>
    <t>622040601 : 3คท1</t>
  </si>
  <si>
    <t>กัญญารัตน์</t>
  </si>
  <si>
    <t>จิตรนอก</t>
  </si>
  <si>
    <t>คหกรรมศาสตร์</t>
  </si>
  <si>
    <t>ธุรกิจดอกไม้และงานประดิษฐ์</t>
  </si>
  <si>
    <t>493</t>
  </si>
  <si>
    <t>1700401368221</t>
  </si>
  <si>
    <t>62204060004</t>
  </si>
  <si>
    <t>รัตนวลี</t>
  </si>
  <si>
    <t>หิรัญเวช</t>
  </si>
  <si>
    <t>494</t>
  </si>
  <si>
    <t>1759900428261</t>
  </si>
  <si>
    <t>62204060005</t>
  </si>
  <si>
    <t>รุจรดา</t>
  </si>
  <si>
    <t>495</t>
  </si>
  <si>
    <t>1759900442042</t>
  </si>
  <si>
    <t>62204060008</t>
  </si>
  <si>
    <t>สลีลทิพย์</t>
  </si>
  <si>
    <t>มณีวงค์</t>
  </si>
  <si>
    <t>496</t>
  </si>
  <si>
    <t>1759900427221</t>
  </si>
  <si>
    <t>62204060010</t>
  </si>
  <si>
    <t>พันธ์ศักดิ์</t>
  </si>
  <si>
    <t>โสดา</t>
  </si>
  <si>
    <t>497</t>
  </si>
  <si>
    <t>1700401365699</t>
  </si>
  <si>
    <t>62204060011</t>
  </si>
  <si>
    <t>วัฒนพล</t>
  </si>
  <si>
    <t>นิลเลี่ยม</t>
  </si>
  <si>
    <t>498</t>
  </si>
  <si>
    <t>1759900414243</t>
  </si>
  <si>
    <t>62204060012</t>
  </si>
  <si>
    <t>สรศักดิ์</t>
  </si>
  <si>
    <t>คงวิจิตร</t>
  </si>
  <si>
    <t>499</t>
  </si>
  <si>
    <t>1759900403870</t>
  </si>
  <si>
    <t>62204060013</t>
  </si>
  <si>
    <t>อภินันท์</t>
  </si>
  <si>
    <t>เกลื้อนกลาด</t>
  </si>
  <si>
    <t>500</t>
  </si>
  <si>
    <t>1229901029755</t>
  </si>
  <si>
    <t>62209010001</t>
  </si>
  <si>
    <t>622090101 : 3ทส1</t>
  </si>
  <si>
    <t>ยางเดี่ยว</t>
  </si>
  <si>
    <t>เทคโนโลยีสารสนเทศ</t>
  </si>
  <si>
    <t>ซอฟต์แวร์ระบบสมองกลฝังตัวและไอโอที</t>
  </si>
  <si>
    <t>501</t>
  </si>
  <si>
    <t>1104500051454</t>
  </si>
  <si>
    <t>62209010002</t>
  </si>
  <si>
    <t>นันท์นภัส</t>
  </si>
  <si>
    <t>มีสุข</t>
  </si>
  <si>
    <t>502</t>
  </si>
  <si>
    <t>1750300066483</t>
  </si>
  <si>
    <t>62209010003</t>
  </si>
  <si>
    <t>นาตยา</t>
  </si>
  <si>
    <t>น่วมธนัง</t>
  </si>
  <si>
    <t>503</t>
  </si>
  <si>
    <t>1759900424923</t>
  </si>
  <si>
    <t>62209010005</t>
  </si>
  <si>
    <t>กฤษณพล</t>
  </si>
  <si>
    <t>พึ่งแพง</t>
  </si>
  <si>
    <t>504</t>
  </si>
  <si>
    <t>1103703782746</t>
  </si>
  <si>
    <t>62209010006</t>
  </si>
  <si>
    <t>กันต์ธนวิท</t>
  </si>
  <si>
    <t>ทองกร</t>
  </si>
  <si>
    <t>505</t>
  </si>
  <si>
    <t>1700401361014</t>
  </si>
  <si>
    <t>62209010007</t>
  </si>
  <si>
    <t>คณิน</t>
  </si>
  <si>
    <t>ศรีรุ่งเรือง</t>
  </si>
  <si>
    <t>506</t>
  </si>
  <si>
    <t>1709901530026</t>
  </si>
  <si>
    <t>62209010008</t>
  </si>
  <si>
    <t>507</t>
  </si>
  <si>
    <t>1759900417013</t>
  </si>
  <si>
    <t>62209010009</t>
  </si>
  <si>
    <t>ธนศักดิ์</t>
  </si>
  <si>
    <t>เดชสิมา</t>
  </si>
  <si>
    <t>508</t>
  </si>
  <si>
    <t>1102003464805</t>
  </si>
  <si>
    <t>62209010010</t>
  </si>
  <si>
    <t>บุณยกร</t>
  </si>
  <si>
    <t>จิรรัตนสัจจพร</t>
  </si>
  <si>
    <t>509</t>
  </si>
  <si>
    <t>1759900445866</t>
  </si>
  <si>
    <t>62209010011</t>
  </si>
  <si>
    <t>เบญจภุมริน</t>
  </si>
  <si>
    <t>510</t>
  </si>
  <si>
    <t>1759900442581</t>
  </si>
  <si>
    <t>62209010012</t>
  </si>
  <si>
    <t>เมธิชัย</t>
  </si>
  <si>
    <t>กองนาค</t>
  </si>
  <si>
    <t>511</t>
  </si>
  <si>
    <t>1759900441798</t>
  </si>
  <si>
    <t>62209010013</t>
  </si>
  <si>
    <t>สถิระ</t>
  </si>
  <si>
    <t>เนียมนาค</t>
  </si>
  <si>
    <t>512</t>
  </si>
  <si>
    <t>1759900427647</t>
  </si>
  <si>
    <t>62209010015</t>
  </si>
  <si>
    <t>สุทธินันท์</t>
  </si>
  <si>
    <t>จันทร์เส็ง</t>
  </si>
  <si>
    <t>513</t>
  </si>
  <si>
    <t>1759900443405</t>
  </si>
  <si>
    <t>62209010017</t>
  </si>
  <si>
    <t>เมธาสิทธิ์</t>
  </si>
  <si>
    <t>514</t>
  </si>
  <si>
    <t>1759900408812</t>
  </si>
  <si>
    <t>62209010018</t>
  </si>
  <si>
    <t>เชิดศักดิ์</t>
  </si>
  <si>
    <t>เบญจวีระพงศ์</t>
  </si>
  <si>
    <t>1759900393556</t>
  </si>
  <si>
    <t>6021010052</t>
  </si>
  <si>
    <t>60210103 : 3ชย2</t>
  </si>
  <si>
    <t>ทศพล</t>
  </si>
  <si>
    <t>นุชประเสริฐ</t>
  </si>
  <si>
    <t>1759900392495</t>
  </si>
  <si>
    <t>6021050022</t>
  </si>
  <si>
    <t>60210501 : 3ชอ1ก1</t>
  </si>
  <si>
    <t>ธีรศักดิ์</t>
  </si>
  <si>
    <t>ปิยะอรุณ</t>
  </si>
  <si>
    <t>1759900381221</t>
  </si>
  <si>
    <t>6021060004</t>
  </si>
  <si>
    <t>60210601 : 3ชส1</t>
  </si>
  <si>
    <t>นราวรรณ</t>
  </si>
  <si>
    <t>หมายแม้น</t>
  </si>
  <si>
    <t>1103703570935</t>
  </si>
  <si>
    <t>6121010024</t>
  </si>
  <si>
    <t>61210102 : 3ชย1ก2</t>
  </si>
  <si>
    <t>เตียวนิชประคัลภ์</t>
  </si>
  <si>
    <t>1709901439843</t>
  </si>
  <si>
    <t>6121010038</t>
  </si>
  <si>
    <t>อิ้นมณี</t>
  </si>
  <si>
    <t>1759900418605</t>
  </si>
  <si>
    <t>6121022007</t>
  </si>
  <si>
    <t>61210202 : 3มล1</t>
  </si>
  <si>
    <t>น้อยอำแพง</t>
  </si>
  <si>
    <t>1759900412968</t>
  </si>
  <si>
    <t>6121022015</t>
  </si>
  <si>
    <t>ภานุวัฒน์</t>
  </si>
  <si>
    <t>ชื่นจิต</t>
  </si>
  <si>
    <t>1749800300378</t>
  </si>
  <si>
    <t>6121030014</t>
  </si>
  <si>
    <t>61210301 : 3คส1</t>
  </si>
  <si>
    <t>วัศพล</t>
  </si>
  <si>
    <t>บัวสาคร</t>
  </si>
  <si>
    <t>1749800323181</t>
  </si>
  <si>
    <t>6121030017</t>
  </si>
  <si>
    <t>ทองวรรณ</t>
  </si>
  <si>
    <t>0759989000526</t>
  </si>
  <si>
    <t>6121030018</t>
  </si>
  <si>
    <t>อมรชัย</t>
  </si>
  <si>
    <t>1759900365102</t>
  </si>
  <si>
    <t>6121030020</t>
  </si>
  <si>
    <t>วีระ</t>
  </si>
  <si>
    <t>พูลพ่วง</t>
  </si>
  <si>
    <t>1759900398001</t>
  </si>
  <si>
    <t>6121050015</t>
  </si>
  <si>
    <t>61210501 : 3ชอ1ก1</t>
  </si>
  <si>
    <t>ณัฐวัตร</t>
  </si>
  <si>
    <t>รอดทัศนา</t>
  </si>
  <si>
    <t>1759900413522</t>
  </si>
  <si>
    <t>6121050027</t>
  </si>
  <si>
    <t>61210502 : 3ชอ1ก2</t>
  </si>
  <si>
    <t>เสือเล็ก</t>
  </si>
  <si>
    <t>1759900409991</t>
  </si>
  <si>
    <t>6121050041</t>
  </si>
  <si>
    <t>ศุภชัย</t>
  </si>
  <si>
    <t>ด้วงสีทอง</t>
  </si>
  <si>
    <t>1759900410132</t>
  </si>
  <si>
    <t>6121060024</t>
  </si>
  <si>
    <t>61210601 : 3ชส1</t>
  </si>
  <si>
    <t>ธนาพล</t>
  </si>
  <si>
    <t>คงชาตรี</t>
  </si>
  <si>
    <t>2849901042053</t>
  </si>
  <si>
    <t>6121060034</t>
  </si>
  <si>
    <t>สามารถ</t>
  </si>
  <si>
    <t>1750300065380</t>
  </si>
  <si>
    <t>6121280014</t>
  </si>
  <si>
    <t>61212801 : 3ทค1ก1</t>
  </si>
  <si>
    <t>ธนโชติ</t>
  </si>
  <si>
    <t>ผุลละศิริ</t>
  </si>
  <si>
    <t>1100703379370</t>
  </si>
  <si>
    <t>6122020033</t>
  </si>
  <si>
    <t>61220201 : 3กต1</t>
  </si>
  <si>
    <t>วรัญญา</t>
  </si>
  <si>
    <t>แสงพิณทอง</t>
  </si>
  <si>
    <t>1118700016010</t>
  </si>
  <si>
    <t>6122040024</t>
  </si>
  <si>
    <t>61220401 : 3คธ1</t>
  </si>
  <si>
    <t>ธรรมะ</t>
  </si>
  <si>
    <t>ศิลธรรม</t>
  </si>
  <si>
    <r>
      <t>(</t>
    </r>
    <r>
      <rPr>
        <u val="single"/>
        <sz val="16"/>
        <rFont val="TH SarabunPSK"/>
        <family val="2"/>
      </rPr>
      <t xml:space="preserve"> นางพชรมน  ซื่อตรง </t>
    </r>
    <r>
      <rPr>
        <sz val="16"/>
        <rFont val="TH SarabunPSK"/>
        <family val="2"/>
      </rPr>
      <t>)</t>
    </r>
  </si>
  <si>
    <t>ประจำภาคเรียนที่   2    ปีการศึกษา  2564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</si>
</sst>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0.000"/>
  </numFmts>
  <fonts count="60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6"/>
      <name val="Wingdings"/>
      <family val="0"/>
    </font>
    <font>
      <sz val="10"/>
      <name val="TH SarabunPSK"/>
      <family val="2"/>
    </font>
    <font>
      <u val="single"/>
      <sz val="16"/>
      <name val="TH SarabunPSK"/>
      <family val="2"/>
    </font>
    <font>
      <b/>
      <sz val="12"/>
      <name val="Wingdings"/>
      <family val="0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b/>
      <sz val="23"/>
      <name val="TH SarabunPSK"/>
      <family val="2"/>
    </font>
    <font>
      <b/>
      <sz val="17"/>
      <name val="TH SarabunPSK"/>
      <family val="2"/>
    </font>
    <font>
      <sz val="2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 New"/>
      <family val="1"/>
    </font>
    <font>
      <sz val="15"/>
      <color indexed="8"/>
      <name val="TH SarabunPSK"/>
      <family val="2"/>
    </font>
    <font>
      <b/>
      <sz val="14"/>
      <name val="TH SarabunPSK"/>
      <family val="0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Angsana New"/>
      <family val="1"/>
    </font>
    <font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rgb="FF690754"/>
      </patternFill>
    </fill>
    <fill>
      <patternFill patternType="solid">
        <fgColor rgb="FFC4EB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/>
    </border>
    <border>
      <left/>
      <right/>
      <top style="dotted"/>
      <bottom/>
    </border>
    <border>
      <left style="thin"/>
      <right style="thin"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/>
    </xf>
    <xf numFmtId="0" fontId="2" fillId="0" borderId="11" xfId="0" applyFont="1" applyBorder="1" applyAlignment="1">
      <alignment vertical="top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33" borderId="14" xfId="0" applyFont="1" applyFill="1" applyBorder="1" applyAlignment="1">
      <alignment horizontal="center"/>
    </xf>
    <xf numFmtId="1" fontId="15" fillId="0" borderId="11" xfId="0" applyNumberFormat="1" applyFont="1" applyBorder="1" applyAlignment="1">
      <alignment/>
    </xf>
    <xf numFmtId="1" fontId="15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" fontId="15" fillId="0" borderId="11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horizontal="left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58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39" fillId="34" borderId="11" xfId="0" applyNumberFormat="1" applyFont="1" applyFill="1" applyBorder="1" applyAlignment="1">
      <alignment horizontal="center" vertical="top"/>
    </xf>
    <xf numFmtId="49" fontId="40" fillId="0" borderId="21" xfId="0" applyNumberFormat="1" applyFont="1" applyBorder="1" applyAlignment="1">
      <alignment horizontal="center" vertical="top"/>
    </xf>
    <xf numFmtId="49" fontId="40" fillId="0" borderId="21" xfId="0" applyNumberFormat="1" applyFont="1" applyBorder="1" applyAlignment="1">
      <alignment horizontal="center" vertical="top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23" xfId="0" applyNumberFormat="1" applyFont="1" applyBorder="1" applyAlignment="1">
      <alignment horizontal="center" vertical="top"/>
    </xf>
    <xf numFmtId="49" fontId="40" fillId="0" borderId="23" xfId="0" applyNumberFormat="1" applyFont="1" applyBorder="1" applyAlignment="1">
      <alignment horizontal="center" vertical="top"/>
    </xf>
    <xf numFmtId="49" fontId="40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">
    <dxf>
      <fill>
        <patternFill patternType="sol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190500</xdr:colOff>
      <xdr:row>2</xdr:row>
      <xdr:rowOff>304800</xdr:rowOff>
    </xdr:to>
    <xdr:pic>
      <xdr:nvPicPr>
        <xdr:cNvPr id="1" name="Picture 1" descr="logo_kr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90" zoomScaleNormal="90" zoomScaleSheetLayoutView="90" zoomScalePageLayoutView="0" workbookViewId="0" topLeftCell="A1">
      <selection activeCell="U24" sqref="U24"/>
    </sheetView>
  </sheetViews>
  <sheetFormatPr defaultColWidth="9.140625" defaultRowHeight="12.75"/>
  <cols>
    <col min="1" max="1" width="13.28125" style="10" customWidth="1"/>
    <col min="2" max="3" width="3.7109375" style="10" customWidth="1"/>
    <col min="4" max="5" width="2.8515625" style="10" customWidth="1"/>
    <col min="6" max="6" width="4.28125" style="10" customWidth="1"/>
    <col min="7" max="23" width="3.28125" style="10" customWidth="1"/>
    <col min="24" max="24" width="6.28125" style="10" customWidth="1"/>
    <col min="25" max="27" width="3.57421875" style="10" customWidth="1"/>
    <col min="28" max="16384" width="9.140625" style="10" customWidth="1"/>
  </cols>
  <sheetData>
    <row r="1" spans="1:24" ht="28.5" customHeight="1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28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5:19" s="4" customFormat="1" ht="24" customHeight="1">
      <c r="E3" s="5"/>
      <c r="F3" s="5"/>
      <c r="G3" s="27" t="s">
        <v>11</v>
      </c>
      <c r="H3" s="5"/>
      <c r="I3" s="50" t="s">
        <v>26</v>
      </c>
      <c r="J3" s="27" t="s">
        <v>12</v>
      </c>
      <c r="K3" s="5"/>
      <c r="L3" s="5"/>
      <c r="M3" s="49"/>
      <c r="N3" s="27" t="s">
        <v>13</v>
      </c>
      <c r="O3" s="5"/>
      <c r="P3" s="5"/>
      <c r="Q3" s="5"/>
      <c r="R3" s="5"/>
      <c r="S3" s="5"/>
    </row>
    <row r="4" spans="4:19" s="1" customFormat="1" ht="7.5" customHeight="1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6" s="4" customFormat="1" ht="24" customHeight="1">
      <c r="A5" s="5"/>
      <c r="B5" s="5"/>
      <c r="C5" s="28" t="s">
        <v>53</v>
      </c>
      <c r="D5" s="28"/>
      <c r="E5" s="19"/>
      <c r="F5" s="20"/>
      <c r="G5" s="51"/>
      <c r="H5" s="52">
        <v>1</v>
      </c>
      <c r="I5" s="5"/>
      <c r="J5" s="50" t="s">
        <v>26</v>
      </c>
      <c r="K5" s="52">
        <v>2</v>
      </c>
      <c r="L5" s="12"/>
      <c r="M5" s="5"/>
      <c r="N5" s="27"/>
      <c r="O5" s="12" t="s">
        <v>25</v>
      </c>
      <c r="P5" s="18"/>
      <c r="Q5" s="72">
        <v>2564</v>
      </c>
      <c r="R5" s="72"/>
      <c r="S5" s="72"/>
      <c r="Z5" s="53"/>
    </row>
    <row r="6" spans="4:19" s="1" customFormat="1" ht="9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4" s="4" customFormat="1" ht="23.25">
      <c r="A7" s="29" t="s">
        <v>37</v>
      </c>
      <c r="B7" s="73" t="s">
        <v>60</v>
      </c>
      <c r="C7" s="74"/>
      <c r="D7" s="75" t="s">
        <v>38</v>
      </c>
      <c r="E7" s="75"/>
      <c r="F7" s="30"/>
      <c r="G7" s="76" t="s">
        <v>39</v>
      </c>
      <c r="H7" s="76"/>
      <c r="I7" s="76"/>
      <c r="J7" s="55" t="s">
        <v>91</v>
      </c>
      <c r="K7" s="55"/>
      <c r="L7" s="55"/>
      <c r="M7" s="55"/>
      <c r="N7" s="55"/>
      <c r="O7" s="17"/>
      <c r="P7" s="17"/>
      <c r="Q7" s="17"/>
      <c r="R7" s="77" t="s">
        <v>40</v>
      </c>
      <c r="S7" s="77"/>
      <c r="T7" s="77"/>
      <c r="U7" s="78" t="s">
        <v>92</v>
      </c>
      <c r="V7" s="78"/>
      <c r="W7" s="78"/>
      <c r="X7" s="78"/>
    </row>
    <row r="8" spans="1:24" s="4" customFormat="1" ht="5.25" customHeight="1" thickBot="1">
      <c r="A8" s="21"/>
      <c r="B8" s="22"/>
      <c r="C8" s="22"/>
      <c r="D8" s="22"/>
      <c r="E8" s="22"/>
      <c r="F8" s="23"/>
      <c r="G8" s="22"/>
      <c r="H8" s="22"/>
      <c r="I8" s="22"/>
      <c r="J8" s="26"/>
      <c r="K8" s="26"/>
      <c r="L8" s="26"/>
      <c r="M8" s="26"/>
      <c r="N8" s="26"/>
      <c r="O8" s="22"/>
      <c r="P8" s="22"/>
      <c r="Q8" s="22"/>
      <c r="R8" s="22"/>
      <c r="S8" s="22"/>
      <c r="T8" s="22"/>
      <c r="U8" s="22"/>
      <c r="V8" s="22"/>
      <c r="W8" s="22"/>
      <c r="X8" s="24"/>
    </row>
    <row r="9" spans="1:19" s="1" customFormat="1" ht="21.75" thickTop="1">
      <c r="A9" s="2" t="s">
        <v>27</v>
      </c>
      <c r="B9" s="2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1" s="1" customFormat="1" ht="27" customHeight="1">
      <c r="A10" s="79" t="s">
        <v>28</v>
      </c>
      <c r="B10" s="80"/>
      <c r="C10" s="81"/>
      <c r="D10" s="8"/>
      <c r="E10" s="8"/>
      <c r="F10" s="6"/>
      <c r="G10" s="6"/>
      <c r="H10" s="6"/>
      <c r="I10" s="6"/>
      <c r="J10" s="6"/>
      <c r="K10" s="13" t="s">
        <v>41</v>
      </c>
      <c r="L10" s="13"/>
      <c r="M10" s="82" t="s">
        <v>54</v>
      </c>
      <c r="N10" s="77"/>
      <c r="O10" s="77"/>
      <c r="P10" s="77"/>
      <c r="Q10" s="77"/>
      <c r="R10" s="77"/>
      <c r="S10" s="77"/>
      <c r="T10" s="77"/>
      <c r="U10" s="1" t="s">
        <v>42</v>
      </c>
    </row>
    <row r="11" spans="1:20" s="1" customFormat="1" ht="21">
      <c r="A11" s="11" t="s">
        <v>29</v>
      </c>
      <c r="B11" s="83">
        <v>0.6</v>
      </c>
      <c r="C11" s="84"/>
      <c r="D11" s="9"/>
      <c r="E11" s="8"/>
      <c r="F11" s="6"/>
      <c r="G11" s="6"/>
      <c r="H11" s="6"/>
      <c r="I11" s="6"/>
      <c r="J11" s="6"/>
      <c r="K11" s="6"/>
      <c r="L11" s="6"/>
      <c r="M11" s="77" t="s">
        <v>51</v>
      </c>
      <c r="N11" s="77"/>
      <c r="O11" s="77"/>
      <c r="P11" s="77"/>
      <c r="Q11" s="77"/>
      <c r="R11" s="77"/>
      <c r="S11" s="77"/>
      <c r="T11" s="77"/>
    </row>
    <row r="12" spans="1:20" s="1" customFormat="1" ht="21">
      <c r="A12" s="11" t="s">
        <v>30</v>
      </c>
      <c r="B12" s="83">
        <v>0.8</v>
      </c>
      <c r="C12" s="84"/>
      <c r="D12" s="9"/>
      <c r="E12" s="8"/>
      <c r="F12" s="6"/>
      <c r="G12" s="6"/>
      <c r="H12" s="6"/>
      <c r="I12" s="6"/>
      <c r="J12" s="6"/>
      <c r="K12" s="6"/>
      <c r="L12" s="6"/>
      <c r="M12" s="85" t="s">
        <v>61</v>
      </c>
      <c r="N12" s="85"/>
      <c r="O12" s="85"/>
      <c r="P12" s="85"/>
      <c r="Q12" s="85"/>
      <c r="R12" s="85"/>
      <c r="S12" s="85"/>
      <c r="T12" s="85"/>
    </row>
    <row r="13" spans="1:19" s="1" customFormat="1" ht="21">
      <c r="A13" s="11" t="s">
        <v>31</v>
      </c>
      <c r="B13" s="83">
        <v>0.8</v>
      </c>
      <c r="C13" s="84"/>
      <c r="D13" s="7"/>
      <c r="E13" s="7" t="s">
        <v>18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1" customFormat="1" ht="26.25" customHeight="1">
      <c r="A14" s="79" t="s">
        <v>32</v>
      </c>
      <c r="B14" s="80"/>
      <c r="C14" s="81"/>
      <c r="D14" s="8"/>
      <c r="E14" s="6"/>
      <c r="F14" s="6" t="s">
        <v>35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1" customFormat="1" ht="21">
      <c r="A15" s="11" t="s">
        <v>29</v>
      </c>
      <c r="B15" s="83">
        <v>0.7</v>
      </c>
      <c r="C15" s="84"/>
      <c r="D15" s="6"/>
      <c r="E15" s="6"/>
      <c r="F15" s="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1" customFormat="1" ht="21">
      <c r="A16" s="11" t="s">
        <v>30</v>
      </c>
      <c r="B16" s="83">
        <v>0.8</v>
      </c>
      <c r="C16" s="84"/>
      <c r="D16" s="6"/>
      <c r="E16" s="6"/>
      <c r="F16" s="6" t="s">
        <v>34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1" customFormat="1" ht="21">
      <c r="A17" s="11" t="s">
        <v>31</v>
      </c>
      <c r="B17" s="83">
        <v>0.8</v>
      </c>
      <c r="C17" s="8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1" customFormat="1" ht="18.75" customHeight="1">
      <c r="A18" s="2" t="s">
        <v>14</v>
      </c>
      <c r="B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1" s="1" customFormat="1" ht="21">
      <c r="A19" s="15" t="s">
        <v>15</v>
      </c>
      <c r="B19" s="79" t="s">
        <v>16</v>
      </c>
      <c r="C19" s="80"/>
      <c r="D19" s="81"/>
      <c r="E19" s="6"/>
      <c r="F19" s="6"/>
      <c r="G19" s="6"/>
      <c r="H19" s="6"/>
      <c r="I19" s="6"/>
      <c r="J19" s="6"/>
      <c r="K19" s="13" t="s">
        <v>41</v>
      </c>
      <c r="L19" s="13"/>
      <c r="M19" s="82" t="s">
        <v>55</v>
      </c>
      <c r="N19" s="77"/>
      <c r="O19" s="77"/>
      <c r="P19" s="77"/>
      <c r="Q19" s="77"/>
      <c r="R19" s="77"/>
      <c r="S19" s="77"/>
      <c r="T19" s="77"/>
      <c r="U19" s="1" t="s">
        <v>18</v>
      </c>
    </row>
    <row r="20" spans="1:20" s="1" customFormat="1" ht="21">
      <c r="A20" s="14" t="s">
        <v>7</v>
      </c>
      <c r="B20" s="86">
        <f>COUNTIF('หน้าสอง(ปวช.)'!N8:N47,"ผ")</f>
        <v>0</v>
      </c>
      <c r="C20" s="87"/>
      <c r="D20" s="88"/>
      <c r="E20" s="6"/>
      <c r="F20" s="6"/>
      <c r="G20" s="6"/>
      <c r="H20" s="6"/>
      <c r="I20" s="6"/>
      <c r="J20" s="6"/>
      <c r="K20" s="6"/>
      <c r="L20" s="6"/>
      <c r="M20" s="77" t="s">
        <v>52</v>
      </c>
      <c r="N20" s="77"/>
      <c r="O20" s="77"/>
      <c r="P20" s="77"/>
      <c r="Q20" s="77"/>
      <c r="R20" s="77"/>
      <c r="S20" s="77"/>
      <c r="T20" s="77"/>
    </row>
    <row r="21" spans="1:20" s="1" customFormat="1" ht="21">
      <c r="A21" s="14" t="s">
        <v>8</v>
      </c>
      <c r="B21" s="86">
        <f>COUNTIF('หน้าสอง(ปวช.)'!N8:N47,"มผ")</f>
        <v>0</v>
      </c>
      <c r="C21" s="87"/>
      <c r="D21" s="88"/>
      <c r="E21" s="6"/>
      <c r="F21" s="6"/>
      <c r="G21" s="6"/>
      <c r="H21" s="6"/>
      <c r="I21" s="6" t="s">
        <v>19</v>
      </c>
      <c r="J21" s="6"/>
      <c r="K21" s="6"/>
      <c r="L21" s="6"/>
      <c r="M21" s="85" t="s">
        <v>61</v>
      </c>
      <c r="N21" s="85"/>
      <c r="O21" s="85"/>
      <c r="P21" s="85"/>
      <c r="Q21" s="85"/>
      <c r="R21" s="85"/>
      <c r="S21" s="85"/>
      <c r="T21" s="85"/>
    </row>
    <row r="22" spans="1:19" s="1" customFormat="1" ht="21">
      <c r="A22" s="14" t="s">
        <v>33</v>
      </c>
      <c r="B22" s="86">
        <f>COUNTIF('หน้าสอง(ปวช.)'!N8:N47,"-")</f>
        <v>0</v>
      </c>
      <c r="C22" s="87"/>
      <c r="D22" s="8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1" customFormat="1" ht="24" customHeight="1">
      <c r="A23" s="15" t="s">
        <v>17</v>
      </c>
      <c r="B23" s="79">
        <f>SUM(B20:D22)</f>
        <v>0</v>
      </c>
      <c r="C23" s="80"/>
      <c r="D23" s="8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1" customFormat="1" ht="24.75" customHeight="1">
      <c r="A24" s="2" t="s">
        <v>21</v>
      </c>
      <c r="D24" s="6"/>
      <c r="E24" s="6"/>
      <c r="F24" s="6"/>
      <c r="G24" s="6"/>
      <c r="H24" s="6"/>
      <c r="I24" s="6" t="s">
        <v>43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1" customFormat="1" ht="8.25" customHeight="1">
      <c r="A25" s="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21" s="1" customFormat="1" ht="15.75" customHeight="1">
      <c r="A26" s="2"/>
      <c r="B26" s="7"/>
      <c r="D26" s="16"/>
      <c r="E26" s="16"/>
      <c r="F26" s="6"/>
      <c r="G26" s="6"/>
      <c r="H26" s="6"/>
      <c r="I26" s="6"/>
      <c r="J26" s="6"/>
      <c r="K26" s="13" t="s">
        <v>41</v>
      </c>
      <c r="L26" s="13"/>
      <c r="M26" s="82" t="s">
        <v>56</v>
      </c>
      <c r="N26" s="82"/>
      <c r="O26" s="82"/>
      <c r="P26" s="82"/>
      <c r="Q26" s="82"/>
      <c r="R26" s="82"/>
      <c r="S26" s="82"/>
      <c r="T26" s="82"/>
      <c r="U26" s="82"/>
    </row>
    <row r="27" spans="1:20" s="1" customFormat="1" ht="21">
      <c r="A27" s="2"/>
      <c r="B27" s="2"/>
      <c r="D27" s="7"/>
      <c r="E27" s="6"/>
      <c r="F27" s="6"/>
      <c r="G27" s="6"/>
      <c r="H27" s="6"/>
      <c r="I27" s="6"/>
      <c r="J27" s="6"/>
      <c r="K27" s="6"/>
      <c r="L27" s="6"/>
      <c r="M27" s="63" t="s">
        <v>2714</v>
      </c>
      <c r="N27" s="63"/>
      <c r="O27" s="63"/>
      <c r="P27" s="63"/>
      <c r="Q27" s="63"/>
      <c r="R27" s="63"/>
      <c r="S27" s="63"/>
      <c r="T27" s="63"/>
    </row>
    <row r="28" spans="4:20" s="1" customFormat="1" ht="21">
      <c r="D28" s="7"/>
      <c r="E28" s="6"/>
      <c r="F28" s="5"/>
      <c r="G28" s="6"/>
      <c r="H28" s="6"/>
      <c r="I28" s="6"/>
      <c r="J28" s="6"/>
      <c r="K28" s="6"/>
      <c r="L28" s="6"/>
      <c r="M28" s="85" t="s">
        <v>61</v>
      </c>
      <c r="N28" s="85"/>
      <c r="O28" s="85"/>
      <c r="P28" s="85"/>
      <c r="Q28" s="85"/>
      <c r="R28" s="85"/>
      <c r="S28" s="85"/>
      <c r="T28" s="85"/>
    </row>
    <row r="29" spans="4:24" s="1" customFormat="1" ht="6" customHeight="1"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X29" s="16"/>
    </row>
    <row r="30" spans="1:19" s="1" customFormat="1" ht="21">
      <c r="A30" s="2" t="s">
        <v>23</v>
      </c>
      <c r="D30" s="3"/>
      <c r="E30" s="6"/>
      <c r="F30" s="6"/>
      <c r="G30" s="6"/>
      <c r="H30" s="6"/>
      <c r="I30" s="6" t="s">
        <v>44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3" s="1" customFormat="1" ht="21">
      <c r="A31" s="2"/>
      <c r="D31" s="3"/>
      <c r="E31" s="6"/>
      <c r="F31" s="6"/>
      <c r="G31" s="6"/>
      <c r="H31" s="6"/>
      <c r="I31" s="6" t="s">
        <v>45</v>
      </c>
      <c r="J31" s="6"/>
      <c r="K31" s="6"/>
      <c r="L31" s="89" t="s">
        <v>46</v>
      </c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19" s="1" customFormat="1" ht="6.75" customHeight="1">
      <c r="A32" s="2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4:21" s="1" customFormat="1" ht="21">
      <c r="D33" s="3"/>
      <c r="E33" s="6"/>
      <c r="F33" s="6"/>
      <c r="G33" s="6"/>
      <c r="H33" s="6"/>
      <c r="I33" s="6"/>
      <c r="J33" s="6"/>
      <c r="K33" s="13" t="s">
        <v>41</v>
      </c>
      <c r="L33" s="13"/>
      <c r="M33" s="82" t="s">
        <v>56</v>
      </c>
      <c r="N33" s="82"/>
      <c r="O33" s="82"/>
      <c r="P33" s="82"/>
      <c r="Q33" s="82"/>
      <c r="R33" s="82"/>
      <c r="S33" s="82"/>
      <c r="T33" s="82"/>
      <c r="U33" s="82"/>
    </row>
    <row r="34" spans="3:20" s="1" customFormat="1" ht="21">
      <c r="C34" s="17" t="s">
        <v>22</v>
      </c>
      <c r="D34" s="17"/>
      <c r="E34" s="17"/>
      <c r="F34" s="6"/>
      <c r="G34" s="6"/>
      <c r="H34" s="6"/>
      <c r="I34" s="6"/>
      <c r="J34" s="6"/>
      <c r="K34" s="6"/>
      <c r="L34" s="6"/>
      <c r="M34" s="77" t="s">
        <v>93</v>
      </c>
      <c r="N34" s="77"/>
      <c r="O34" s="77"/>
      <c r="P34" s="77"/>
      <c r="Q34" s="77"/>
      <c r="R34" s="77"/>
      <c r="S34" s="77"/>
      <c r="T34" s="77"/>
    </row>
    <row r="35" spans="4:20" s="1" customFormat="1" ht="21">
      <c r="D35" s="7"/>
      <c r="E35" s="6"/>
      <c r="F35" s="6"/>
      <c r="G35" s="6"/>
      <c r="H35" s="6"/>
      <c r="I35" s="6"/>
      <c r="J35" s="6"/>
      <c r="K35" s="6"/>
      <c r="L35" s="6"/>
      <c r="M35" s="85" t="s">
        <v>61</v>
      </c>
      <c r="N35" s="85"/>
      <c r="O35" s="85"/>
      <c r="P35" s="85"/>
      <c r="Q35" s="85"/>
      <c r="R35" s="85"/>
      <c r="S35" s="85"/>
      <c r="T35" s="85"/>
    </row>
    <row r="36" spans="4:19" s="1" customFormat="1" ht="6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20" s="1" customFormat="1" ht="21">
      <c r="A37" s="2" t="s">
        <v>47</v>
      </c>
      <c r="D37" s="3"/>
      <c r="E37" s="6"/>
      <c r="F37" s="6"/>
      <c r="G37" s="6"/>
      <c r="H37" s="6"/>
      <c r="I37" s="6"/>
      <c r="J37" s="6"/>
      <c r="K37" s="90" t="s">
        <v>48</v>
      </c>
      <c r="L37" s="90"/>
      <c r="M37" s="90"/>
      <c r="N37" s="90"/>
      <c r="O37" s="90"/>
      <c r="P37" s="90"/>
      <c r="Q37" s="90"/>
      <c r="R37" s="90"/>
      <c r="S37" s="90"/>
      <c r="T37" s="90"/>
    </row>
    <row r="38" spans="4:21" s="1" customFormat="1" ht="21">
      <c r="D38" s="3"/>
      <c r="E38" s="6"/>
      <c r="F38" s="6"/>
      <c r="G38" s="6"/>
      <c r="H38" s="6"/>
      <c r="I38" s="6"/>
      <c r="J38" s="6"/>
      <c r="K38" s="13" t="s">
        <v>41</v>
      </c>
      <c r="L38" s="13"/>
      <c r="M38" s="82" t="s">
        <v>56</v>
      </c>
      <c r="N38" s="82"/>
      <c r="O38" s="82"/>
      <c r="P38" s="82"/>
      <c r="Q38" s="82"/>
      <c r="R38" s="82"/>
      <c r="S38" s="82"/>
      <c r="T38" s="82"/>
      <c r="U38" s="82"/>
    </row>
    <row r="39" spans="3:20" s="1" customFormat="1" ht="21">
      <c r="C39" s="17" t="s">
        <v>22</v>
      </c>
      <c r="D39" s="17"/>
      <c r="E39" s="17"/>
      <c r="F39" s="6"/>
      <c r="G39" s="6"/>
      <c r="H39" s="6"/>
      <c r="I39" s="6"/>
      <c r="J39" s="6"/>
      <c r="K39" s="6"/>
      <c r="L39" s="6"/>
      <c r="M39" s="77" t="s">
        <v>49</v>
      </c>
      <c r="N39" s="77"/>
      <c r="O39" s="77"/>
      <c r="P39" s="77"/>
      <c r="Q39" s="77"/>
      <c r="R39" s="77"/>
      <c r="S39" s="77"/>
      <c r="T39" s="77"/>
    </row>
    <row r="40" spans="3:22" s="1" customFormat="1" ht="21">
      <c r="C40" s="17"/>
      <c r="D40" s="17"/>
      <c r="E40" s="17"/>
      <c r="F40" s="6"/>
      <c r="G40" s="6"/>
      <c r="H40" s="6"/>
      <c r="I40" s="6"/>
      <c r="J40" s="6"/>
      <c r="K40" s="85" t="s">
        <v>50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4:20" s="1" customFormat="1" ht="21">
      <c r="D41" s="7"/>
      <c r="E41" s="6"/>
      <c r="F41" s="6"/>
      <c r="G41" s="6"/>
      <c r="H41" s="6"/>
      <c r="I41" s="6"/>
      <c r="J41" s="6"/>
      <c r="K41" s="6"/>
      <c r="L41" s="6"/>
      <c r="M41" s="85" t="s">
        <v>61</v>
      </c>
      <c r="N41" s="85"/>
      <c r="O41" s="85"/>
      <c r="P41" s="85"/>
      <c r="Q41" s="85"/>
      <c r="R41" s="85"/>
      <c r="S41" s="85"/>
      <c r="T41" s="85"/>
    </row>
    <row r="42" spans="4:19" s="1" customFormat="1" ht="21">
      <c r="D42" s="6" t="s">
        <v>20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4:19" s="1" customFormat="1" ht="21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4:19" s="1" customFormat="1" ht="21">
      <c r="D44" s="6" t="s">
        <v>24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="1" customFormat="1" ht="21"/>
    <row r="46" s="1" customFormat="1" ht="21"/>
    <row r="47" s="1" customFormat="1" ht="21"/>
  </sheetData>
  <sheetProtection/>
  <mergeCells count="38">
    <mergeCell ref="M41:T41"/>
    <mergeCell ref="M34:T34"/>
    <mergeCell ref="M35:T35"/>
    <mergeCell ref="K37:T37"/>
    <mergeCell ref="M38:U38"/>
    <mergeCell ref="M39:T39"/>
    <mergeCell ref="K40:V40"/>
    <mergeCell ref="B23:D23"/>
    <mergeCell ref="M26:U26"/>
    <mergeCell ref="M28:T28"/>
    <mergeCell ref="L31:W31"/>
    <mergeCell ref="M33:U33"/>
    <mergeCell ref="M19:T19"/>
    <mergeCell ref="B20:D20"/>
    <mergeCell ref="M20:T20"/>
    <mergeCell ref="B21:D21"/>
    <mergeCell ref="M21:T21"/>
    <mergeCell ref="B22:D22"/>
    <mergeCell ref="B13:C13"/>
    <mergeCell ref="A14:C14"/>
    <mergeCell ref="B15:C15"/>
    <mergeCell ref="B16:C16"/>
    <mergeCell ref="B17:C17"/>
    <mergeCell ref="B19:D19"/>
    <mergeCell ref="A10:C10"/>
    <mergeCell ref="M10:T10"/>
    <mergeCell ref="B11:C11"/>
    <mergeCell ref="M11:T11"/>
    <mergeCell ref="B12:C12"/>
    <mergeCell ref="M12:T12"/>
    <mergeCell ref="A1:X1"/>
    <mergeCell ref="A2:X2"/>
    <mergeCell ref="Q5:S5"/>
    <mergeCell ref="B7:C7"/>
    <mergeCell ref="D7:E7"/>
    <mergeCell ref="G7:I7"/>
    <mergeCell ref="R7:T7"/>
    <mergeCell ref="U7:X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3"/>
  <sheetViews>
    <sheetView view="pageBreakPreview" zoomScale="140" zoomScaleSheetLayoutView="140" zoomScalePageLayoutView="0" workbookViewId="0" topLeftCell="A1">
      <selection activeCell="N11" sqref="N11"/>
    </sheetView>
  </sheetViews>
  <sheetFormatPr defaultColWidth="9.140625" defaultRowHeight="12.75"/>
  <cols>
    <col min="1" max="1" width="4.7109375" style="1" customWidth="1"/>
    <col min="2" max="2" width="12.7109375" style="48" customWidth="1"/>
    <col min="3" max="3" width="4.421875" style="48" customWidth="1"/>
    <col min="4" max="4" width="8.57421875" style="48" customWidth="1"/>
    <col min="5" max="5" width="12.8515625" style="39" customWidth="1"/>
    <col min="6" max="6" width="4.28125" style="1" customWidth="1"/>
    <col min="7" max="7" width="5.00390625" style="1" customWidth="1"/>
    <col min="8" max="8" width="3.00390625" style="1" customWidth="1"/>
    <col min="9" max="9" width="3.8515625" style="1" customWidth="1"/>
    <col min="10" max="10" width="4.28125" style="1" customWidth="1"/>
    <col min="11" max="11" width="5.00390625" style="1" customWidth="1"/>
    <col min="12" max="12" width="3.00390625" style="1" customWidth="1"/>
    <col min="13" max="13" width="3.8515625" style="1" customWidth="1"/>
    <col min="14" max="14" width="12.421875" style="1" customWidth="1"/>
    <col min="15" max="15" width="10.28125" style="1" customWidth="1"/>
    <col min="16" max="25" width="9.140625" style="1" customWidth="1"/>
    <col min="26" max="16384" width="9.140625" style="1" customWidth="1"/>
  </cols>
  <sheetData>
    <row r="1" spans="1:15" ht="21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1">
      <c r="A2" s="90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1">
      <c r="A3" s="90" t="s">
        <v>2715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21">
      <c r="A4" s="90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>
      <c r="A5" s="92" t="s">
        <v>1</v>
      </c>
      <c r="B5" s="93" t="s">
        <v>2</v>
      </c>
      <c r="C5" s="93" t="s">
        <v>62</v>
      </c>
      <c r="D5" s="93"/>
      <c r="E5" s="93"/>
      <c r="F5" s="96" t="s">
        <v>3</v>
      </c>
      <c r="G5" s="97"/>
      <c r="H5" s="97"/>
      <c r="I5" s="98"/>
      <c r="J5" s="94" t="s">
        <v>4</v>
      </c>
      <c r="K5" s="94"/>
      <c r="L5" s="94"/>
      <c r="M5" s="94"/>
      <c r="N5" s="64" t="s">
        <v>59</v>
      </c>
      <c r="O5" s="92" t="s">
        <v>5</v>
      </c>
    </row>
    <row r="6" spans="1:15" ht="24" customHeight="1">
      <c r="A6" s="92"/>
      <c r="B6" s="93"/>
      <c r="C6" s="93"/>
      <c r="D6" s="93"/>
      <c r="E6" s="93"/>
      <c r="F6" s="25" t="s">
        <v>57</v>
      </c>
      <c r="G6" s="36"/>
      <c r="H6" s="99" t="s">
        <v>7</v>
      </c>
      <c r="I6" s="99" t="s">
        <v>8</v>
      </c>
      <c r="J6" s="25" t="s">
        <v>57</v>
      </c>
      <c r="K6" s="36"/>
      <c r="L6" s="99" t="s">
        <v>7</v>
      </c>
      <c r="M6" s="99" t="s">
        <v>8</v>
      </c>
      <c r="N6" s="100" t="s">
        <v>88</v>
      </c>
      <c r="O6" s="95"/>
    </row>
    <row r="7" spans="1:15" ht="37.5" customHeight="1">
      <c r="A7" s="92"/>
      <c r="B7" s="93"/>
      <c r="C7" s="93"/>
      <c r="D7" s="93"/>
      <c r="E7" s="93"/>
      <c r="F7" s="32" t="s">
        <v>6</v>
      </c>
      <c r="G7" s="32" t="s">
        <v>58</v>
      </c>
      <c r="H7" s="99"/>
      <c r="I7" s="99"/>
      <c r="J7" s="32" t="s">
        <v>6</v>
      </c>
      <c r="K7" s="32" t="s">
        <v>58</v>
      </c>
      <c r="L7" s="99"/>
      <c r="M7" s="99"/>
      <c r="N7" s="101"/>
      <c r="O7" s="92"/>
    </row>
    <row r="8" spans="1:17" ht="19.5" customHeight="1">
      <c r="A8" s="31">
        <v>1</v>
      </c>
      <c r="B8" s="67"/>
      <c r="C8" s="67"/>
      <c r="D8" s="68"/>
      <c r="E8" s="69"/>
      <c r="F8" s="70"/>
      <c r="G8" s="49" t="e">
        <f aca="true" t="shared" si="0" ref="G8:G13">(F8*100)/$G$6</f>
        <v>#DIV/0!</v>
      </c>
      <c r="H8" s="31" t="e">
        <f aca="true" t="shared" si="1" ref="H8:H13">IF(G8&gt;=60,"ผ","-")</f>
        <v>#DIV/0!</v>
      </c>
      <c r="I8" s="31" t="e">
        <f aca="true" t="shared" si="2" ref="I8:I13">IF(G8&lt;60,"มผ","-")</f>
        <v>#DIV/0!</v>
      </c>
      <c r="J8" s="70"/>
      <c r="K8" s="31" t="e">
        <f aca="true" t="shared" si="3" ref="K8:K13">(J8*100)/$K$6</f>
        <v>#DIV/0!</v>
      </c>
      <c r="L8" s="31" t="e">
        <f aca="true" t="shared" si="4" ref="L8:L13">IF(K8&gt;=80,"ผ","-")</f>
        <v>#DIV/0!</v>
      </c>
      <c r="M8" s="31" t="e">
        <f aca="true" t="shared" si="5" ref="M8:M13">IF(K8&lt;80,"มผ","-")</f>
        <v>#DIV/0!</v>
      </c>
      <c r="N8" s="31" t="e">
        <f aca="true" t="shared" si="6" ref="N8:N13">IF(AND(H8="ผ",L8="ผ"),"ผ","มผ")</f>
        <v>#DIV/0!</v>
      </c>
      <c r="O8" s="33"/>
      <c r="Q8" s="34"/>
    </row>
    <row r="9" spans="1:17" ht="18.75" customHeight="1">
      <c r="A9" s="31">
        <v>2</v>
      </c>
      <c r="B9" s="62"/>
      <c r="C9" s="67"/>
      <c r="D9" s="68"/>
      <c r="E9" s="69"/>
      <c r="F9" s="70"/>
      <c r="G9" s="49" t="e">
        <f t="shared" si="0"/>
        <v>#DIV/0!</v>
      </c>
      <c r="H9" s="31" t="e">
        <f t="shared" si="1"/>
        <v>#DIV/0!</v>
      </c>
      <c r="I9" s="31" t="e">
        <f t="shared" si="2"/>
        <v>#DIV/0!</v>
      </c>
      <c r="J9" s="70"/>
      <c r="K9" s="31" t="e">
        <f t="shared" si="3"/>
        <v>#DIV/0!</v>
      </c>
      <c r="L9" s="31" t="e">
        <f t="shared" si="4"/>
        <v>#DIV/0!</v>
      </c>
      <c r="M9" s="31" t="e">
        <f t="shared" si="5"/>
        <v>#DIV/0!</v>
      </c>
      <c r="N9" s="31" t="e">
        <f t="shared" si="6"/>
        <v>#DIV/0!</v>
      </c>
      <c r="O9" s="33"/>
      <c r="Q9" s="35"/>
    </row>
    <row r="10" spans="1:15" ht="19.5" customHeight="1">
      <c r="A10" s="31">
        <v>3</v>
      </c>
      <c r="B10" s="62"/>
      <c r="C10" s="67"/>
      <c r="D10" s="68"/>
      <c r="E10" s="69"/>
      <c r="F10" s="70"/>
      <c r="G10" s="49" t="e">
        <f t="shared" si="0"/>
        <v>#DIV/0!</v>
      </c>
      <c r="H10" s="31" t="e">
        <f t="shared" si="1"/>
        <v>#DIV/0!</v>
      </c>
      <c r="I10" s="31" t="e">
        <f t="shared" si="2"/>
        <v>#DIV/0!</v>
      </c>
      <c r="J10" s="70"/>
      <c r="K10" s="31" t="e">
        <f t="shared" si="3"/>
        <v>#DIV/0!</v>
      </c>
      <c r="L10" s="31" t="e">
        <f t="shared" si="4"/>
        <v>#DIV/0!</v>
      </c>
      <c r="M10" s="31" t="e">
        <f t="shared" si="5"/>
        <v>#DIV/0!</v>
      </c>
      <c r="N10" s="31" t="e">
        <f t="shared" si="6"/>
        <v>#DIV/0!</v>
      </c>
      <c r="O10" s="33"/>
    </row>
    <row r="11" spans="1:15" ht="18.75" customHeight="1">
      <c r="A11" s="31">
        <v>4</v>
      </c>
      <c r="B11" s="62"/>
      <c r="C11" s="67"/>
      <c r="D11" s="68"/>
      <c r="E11" s="69"/>
      <c r="F11" s="70"/>
      <c r="G11" s="49" t="e">
        <f t="shared" si="0"/>
        <v>#DIV/0!</v>
      </c>
      <c r="H11" s="31" t="e">
        <f t="shared" si="1"/>
        <v>#DIV/0!</v>
      </c>
      <c r="I11" s="31" t="e">
        <f t="shared" si="2"/>
        <v>#DIV/0!</v>
      </c>
      <c r="J11" s="70"/>
      <c r="K11" s="31" t="e">
        <f t="shared" si="3"/>
        <v>#DIV/0!</v>
      </c>
      <c r="L11" s="31" t="e">
        <f t="shared" si="4"/>
        <v>#DIV/0!</v>
      </c>
      <c r="M11" s="31" t="e">
        <f t="shared" si="5"/>
        <v>#DIV/0!</v>
      </c>
      <c r="N11" s="31" t="e">
        <f t="shared" si="6"/>
        <v>#DIV/0!</v>
      </c>
      <c r="O11" s="33"/>
    </row>
    <row r="12" spans="1:15" ht="18.75" customHeight="1">
      <c r="A12" s="31">
        <v>5</v>
      </c>
      <c r="B12" s="62"/>
      <c r="C12" s="67"/>
      <c r="D12" s="68"/>
      <c r="E12" s="69"/>
      <c r="F12" s="70"/>
      <c r="G12" s="49" t="e">
        <f t="shared" si="0"/>
        <v>#DIV/0!</v>
      </c>
      <c r="H12" s="31" t="e">
        <f t="shared" si="1"/>
        <v>#DIV/0!</v>
      </c>
      <c r="I12" s="31" t="e">
        <f t="shared" si="2"/>
        <v>#DIV/0!</v>
      </c>
      <c r="J12" s="70"/>
      <c r="K12" s="31" t="e">
        <f t="shared" si="3"/>
        <v>#DIV/0!</v>
      </c>
      <c r="L12" s="31" t="e">
        <f t="shared" si="4"/>
        <v>#DIV/0!</v>
      </c>
      <c r="M12" s="31" t="e">
        <f t="shared" si="5"/>
        <v>#DIV/0!</v>
      </c>
      <c r="N12" s="31" t="e">
        <f t="shared" si="6"/>
        <v>#DIV/0!</v>
      </c>
      <c r="O12" s="33"/>
    </row>
    <row r="13" spans="1:15" ht="19.5" customHeight="1">
      <c r="A13" s="31">
        <v>6</v>
      </c>
      <c r="B13" s="62"/>
      <c r="C13" s="67"/>
      <c r="D13" s="68"/>
      <c r="E13" s="69"/>
      <c r="F13" s="70"/>
      <c r="G13" s="49" t="e">
        <f t="shared" si="0"/>
        <v>#DIV/0!</v>
      </c>
      <c r="H13" s="31" t="e">
        <f t="shared" si="1"/>
        <v>#DIV/0!</v>
      </c>
      <c r="I13" s="31" t="e">
        <f t="shared" si="2"/>
        <v>#DIV/0!</v>
      </c>
      <c r="J13" s="70"/>
      <c r="K13" s="31" t="e">
        <f t="shared" si="3"/>
        <v>#DIV/0!</v>
      </c>
      <c r="L13" s="31" t="e">
        <f t="shared" si="4"/>
        <v>#DIV/0!</v>
      </c>
      <c r="M13" s="31" t="e">
        <f t="shared" si="5"/>
        <v>#DIV/0!</v>
      </c>
      <c r="N13" s="31" t="e">
        <f t="shared" si="6"/>
        <v>#DIV/0!</v>
      </c>
      <c r="O13" s="33"/>
    </row>
    <row r="14" spans="1:15" ht="19.5" customHeight="1">
      <c r="A14" s="31">
        <v>7</v>
      </c>
      <c r="B14" s="62"/>
      <c r="C14" s="67"/>
      <c r="D14" s="68"/>
      <c r="E14" s="69"/>
      <c r="F14" s="70"/>
      <c r="G14" s="49" t="e">
        <f aca="true" t="shared" si="7" ref="G14:G47">(F14*100)/$G$6</f>
        <v>#DIV/0!</v>
      </c>
      <c r="H14" s="31" t="e">
        <f aca="true" t="shared" si="8" ref="H14:H47">IF(G14&gt;=60,"ผ","-")</f>
        <v>#DIV/0!</v>
      </c>
      <c r="I14" s="31" t="e">
        <f aca="true" t="shared" si="9" ref="I14:I47">IF(G14&lt;60,"มผ","-")</f>
        <v>#DIV/0!</v>
      </c>
      <c r="J14" s="70"/>
      <c r="K14" s="31" t="e">
        <f aca="true" t="shared" si="10" ref="K14:K47">(J14*100)/$K$6</f>
        <v>#DIV/0!</v>
      </c>
      <c r="L14" s="31" t="e">
        <f aca="true" t="shared" si="11" ref="L14:L47">IF(K14&gt;=80,"ผ","-")</f>
        <v>#DIV/0!</v>
      </c>
      <c r="M14" s="31" t="e">
        <f aca="true" t="shared" si="12" ref="M14:M47">IF(K14&lt;80,"มผ","-")</f>
        <v>#DIV/0!</v>
      </c>
      <c r="N14" s="31" t="e">
        <f aca="true" t="shared" si="13" ref="N14:N47">IF(AND(H14="ผ",L14="ผ"),"ผ","มผ")</f>
        <v>#DIV/0!</v>
      </c>
      <c r="O14" s="33"/>
    </row>
    <row r="15" spans="1:15" ht="18" customHeight="1">
      <c r="A15" s="31">
        <v>8</v>
      </c>
      <c r="B15" s="54"/>
      <c r="C15" s="67"/>
      <c r="D15" s="68"/>
      <c r="E15" s="69"/>
      <c r="F15" s="70"/>
      <c r="G15" s="49" t="e">
        <f t="shared" si="7"/>
        <v>#DIV/0!</v>
      </c>
      <c r="H15" s="31" t="e">
        <f t="shared" si="8"/>
        <v>#DIV/0!</v>
      </c>
      <c r="I15" s="31" t="e">
        <f t="shared" si="9"/>
        <v>#DIV/0!</v>
      </c>
      <c r="J15" s="70"/>
      <c r="K15" s="31" t="e">
        <f t="shared" si="10"/>
        <v>#DIV/0!</v>
      </c>
      <c r="L15" s="31" t="e">
        <f t="shared" si="11"/>
        <v>#DIV/0!</v>
      </c>
      <c r="M15" s="31" t="e">
        <f t="shared" si="12"/>
        <v>#DIV/0!</v>
      </c>
      <c r="N15" s="31" t="e">
        <f t="shared" si="13"/>
        <v>#DIV/0!</v>
      </c>
      <c r="O15" s="33"/>
    </row>
    <row r="16" spans="1:15" ht="16.5" customHeight="1">
      <c r="A16" s="31">
        <v>9</v>
      </c>
      <c r="B16" s="54"/>
      <c r="C16" s="67"/>
      <c r="D16" s="68"/>
      <c r="E16" s="69"/>
      <c r="F16" s="70"/>
      <c r="G16" s="49" t="e">
        <f t="shared" si="7"/>
        <v>#DIV/0!</v>
      </c>
      <c r="H16" s="31" t="e">
        <f t="shared" si="8"/>
        <v>#DIV/0!</v>
      </c>
      <c r="I16" s="31" t="e">
        <f t="shared" si="9"/>
        <v>#DIV/0!</v>
      </c>
      <c r="J16" s="70"/>
      <c r="K16" s="31" t="e">
        <f t="shared" si="10"/>
        <v>#DIV/0!</v>
      </c>
      <c r="L16" s="31" t="e">
        <f t="shared" si="11"/>
        <v>#DIV/0!</v>
      </c>
      <c r="M16" s="31" t="e">
        <f t="shared" si="12"/>
        <v>#DIV/0!</v>
      </c>
      <c r="N16" s="31" t="e">
        <f t="shared" si="13"/>
        <v>#DIV/0!</v>
      </c>
      <c r="O16" s="33"/>
    </row>
    <row r="17" spans="1:15" ht="18.75" customHeight="1">
      <c r="A17" s="31">
        <v>10</v>
      </c>
      <c r="B17" s="54"/>
      <c r="C17" s="67"/>
      <c r="D17" s="68"/>
      <c r="E17" s="69"/>
      <c r="F17" s="70"/>
      <c r="G17" s="49" t="e">
        <f t="shared" si="7"/>
        <v>#DIV/0!</v>
      </c>
      <c r="H17" s="31" t="e">
        <f t="shared" si="8"/>
        <v>#DIV/0!</v>
      </c>
      <c r="I17" s="31" t="e">
        <f t="shared" si="9"/>
        <v>#DIV/0!</v>
      </c>
      <c r="J17" s="70"/>
      <c r="K17" s="31" t="e">
        <f t="shared" si="10"/>
        <v>#DIV/0!</v>
      </c>
      <c r="L17" s="31" t="e">
        <f t="shared" si="11"/>
        <v>#DIV/0!</v>
      </c>
      <c r="M17" s="31" t="e">
        <f t="shared" si="12"/>
        <v>#DIV/0!</v>
      </c>
      <c r="N17" s="31" t="e">
        <f t="shared" si="13"/>
        <v>#DIV/0!</v>
      </c>
      <c r="O17" s="33"/>
    </row>
    <row r="18" spans="1:15" ht="17.25" customHeight="1">
      <c r="A18" s="31">
        <v>11</v>
      </c>
      <c r="B18" s="54"/>
      <c r="C18" s="67"/>
      <c r="D18" s="68"/>
      <c r="E18" s="69"/>
      <c r="F18" s="70"/>
      <c r="G18" s="49" t="e">
        <f t="shared" si="7"/>
        <v>#DIV/0!</v>
      </c>
      <c r="H18" s="31" t="e">
        <f t="shared" si="8"/>
        <v>#DIV/0!</v>
      </c>
      <c r="I18" s="31" t="e">
        <f t="shared" si="9"/>
        <v>#DIV/0!</v>
      </c>
      <c r="J18" s="70"/>
      <c r="K18" s="31" t="e">
        <f t="shared" si="10"/>
        <v>#DIV/0!</v>
      </c>
      <c r="L18" s="31" t="e">
        <f t="shared" si="11"/>
        <v>#DIV/0!</v>
      </c>
      <c r="M18" s="31" t="e">
        <f t="shared" si="12"/>
        <v>#DIV/0!</v>
      </c>
      <c r="N18" s="31" t="e">
        <f t="shared" si="13"/>
        <v>#DIV/0!</v>
      </c>
      <c r="O18" s="33"/>
    </row>
    <row r="19" spans="1:15" ht="18.75" customHeight="1">
      <c r="A19" s="31">
        <v>12</v>
      </c>
      <c r="B19" s="54"/>
      <c r="C19" s="67"/>
      <c r="D19" s="68"/>
      <c r="E19" s="69"/>
      <c r="F19" s="70"/>
      <c r="G19" s="49" t="e">
        <f t="shared" si="7"/>
        <v>#DIV/0!</v>
      </c>
      <c r="H19" s="31" t="e">
        <f t="shared" si="8"/>
        <v>#DIV/0!</v>
      </c>
      <c r="I19" s="31" t="e">
        <f t="shared" si="9"/>
        <v>#DIV/0!</v>
      </c>
      <c r="J19" s="70"/>
      <c r="K19" s="31" t="e">
        <f t="shared" si="10"/>
        <v>#DIV/0!</v>
      </c>
      <c r="L19" s="31" t="e">
        <f t="shared" si="11"/>
        <v>#DIV/0!</v>
      </c>
      <c r="M19" s="31" t="e">
        <f t="shared" si="12"/>
        <v>#DIV/0!</v>
      </c>
      <c r="N19" s="31" t="e">
        <f t="shared" si="13"/>
        <v>#DIV/0!</v>
      </c>
      <c r="O19" s="33"/>
    </row>
    <row r="20" spans="1:15" ht="18.75" customHeight="1">
      <c r="A20" s="31">
        <v>13</v>
      </c>
      <c r="B20" s="54"/>
      <c r="C20" s="67"/>
      <c r="D20" s="68"/>
      <c r="E20" s="69"/>
      <c r="F20" s="70"/>
      <c r="G20" s="49" t="e">
        <f t="shared" si="7"/>
        <v>#DIV/0!</v>
      </c>
      <c r="H20" s="31" t="e">
        <f t="shared" si="8"/>
        <v>#DIV/0!</v>
      </c>
      <c r="I20" s="31" t="e">
        <f t="shared" si="9"/>
        <v>#DIV/0!</v>
      </c>
      <c r="J20" s="70"/>
      <c r="K20" s="31" t="e">
        <f t="shared" si="10"/>
        <v>#DIV/0!</v>
      </c>
      <c r="L20" s="31" t="e">
        <f t="shared" si="11"/>
        <v>#DIV/0!</v>
      </c>
      <c r="M20" s="31" t="e">
        <f t="shared" si="12"/>
        <v>#DIV/0!</v>
      </c>
      <c r="N20" s="31" t="e">
        <f t="shared" si="13"/>
        <v>#DIV/0!</v>
      </c>
      <c r="O20" s="33"/>
    </row>
    <row r="21" spans="1:15" ht="18.75" customHeight="1">
      <c r="A21" s="31">
        <v>14</v>
      </c>
      <c r="B21" s="54"/>
      <c r="C21" s="67"/>
      <c r="D21" s="68"/>
      <c r="E21" s="69"/>
      <c r="F21" s="70"/>
      <c r="G21" s="49" t="e">
        <f t="shared" si="7"/>
        <v>#DIV/0!</v>
      </c>
      <c r="H21" s="31" t="e">
        <f t="shared" si="8"/>
        <v>#DIV/0!</v>
      </c>
      <c r="I21" s="31" t="e">
        <f t="shared" si="9"/>
        <v>#DIV/0!</v>
      </c>
      <c r="J21" s="70"/>
      <c r="K21" s="31" t="e">
        <f t="shared" si="10"/>
        <v>#DIV/0!</v>
      </c>
      <c r="L21" s="31" t="e">
        <f t="shared" si="11"/>
        <v>#DIV/0!</v>
      </c>
      <c r="M21" s="31" t="e">
        <f t="shared" si="12"/>
        <v>#DIV/0!</v>
      </c>
      <c r="N21" s="31" t="e">
        <f t="shared" si="13"/>
        <v>#DIV/0!</v>
      </c>
      <c r="O21" s="33"/>
    </row>
    <row r="22" spans="1:15" ht="18.75" customHeight="1">
      <c r="A22" s="31">
        <v>15</v>
      </c>
      <c r="B22" s="54"/>
      <c r="C22" s="67"/>
      <c r="D22" s="68"/>
      <c r="E22" s="69"/>
      <c r="F22" s="70"/>
      <c r="G22" s="49" t="e">
        <f t="shared" si="7"/>
        <v>#DIV/0!</v>
      </c>
      <c r="H22" s="31" t="e">
        <f t="shared" si="8"/>
        <v>#DIV/0!</v>
      </c>
      <c r="I22" s="31" t="e">
        <f t="shared" si="9"/>
        <v>#DIV/0!</v>
      </c>
      <c r="J22" s="70"/>
      <c r="K22" s="31" t="e">
        <f t="shared" si="10"/>
        <v>#DIV/0!</v>
      </c>
      <c r="L22" s="31" t="e">
        <f t="shared" si="11"/>
        <v>#DIV/0!</v>
      </c>
      <c r="M22" s="31" t="e">
        <f t="shared" si="12"/>
        <v>#DIV/0!</v>
      </c>
      <c r="N22" s="31" t="e">
        <f t="shared" si="13"/>
        <v>#DIV/0!</v>
      </c>
      <c r="O22" s="33"/>
    </row>
    <row r="23" spans="1:15" ht="17.25" customHeight="1">
      <c r="A23" s="31">
        <v>16</v>
      </c>
      <c r="B23" s="54"/>
      <c r="C23" s="67"/>
      <c r="D23" s="68"/>
      <c r="E23" s="69"/>
      <c r="F23" s="70"/>
      <c r="G23" s="49" t="e">
        <f t="shared" si="7"/>
        <v>#DIV/0!</v>
      </c>
      <c r="H23" s="31" t="e">
        <f t="shared" si="8"/>
        <v>#DIV/0!</v>
      </c>
      <c r="I23" s="31" t="e">
        <f t="shared" si="9"/>
        <v>#DIV/0!</v>
      </c>
      <c r="J23" s="70"/>
      <c r="K23" s="31" t="e">
        <f t="shared" si="10"/>
        <v>#DIV/0!</v>
      </c>
      <c r="L23" s="31" t="e">
        <f t="shared" si="11"/>
        <v>#DIV/0!</v>
      </c>
      <c r="M23" s="31" t="e">
        <f t="shared" si="12"/>
        <v>#DIV/0!</v>
      </c>
      <c r="N23" s="31" t="e">
        <f t="shared" si="13"/>
        <v>#DIV/0!</v>
      </c>
      <c r="O23" s="33"/>
    </row>
    <row r="24" spans="1:15" ht="18.75" customHeight="1">
      <c r="A24" s="31">
        <v>17</v>
      </c>
      <c r="B24" s="54"/>
      <c r="C24" s="67"/>
      <c r="D24" s="68"/>
      <c r="E24" s="69"/>
      <c r="F24" s="70"/>
      <c r="G24" s="49" t="e">
        <f t="shared" si="7"/>
        <v>#DIV/0!</v>
      </c>
      <c r="H24" s="31" t="e">
        <f t="shared" si="8"/>
        <v>#DIV/0!</v>
      </c>
      <c r="I24" s="31" t="e">
        <f t="shared" si="9"/>
        <v>#DIV/0!</v>
      </c>
      <c r="J24" s="70"/>
      <c r="K24" s="31" t="e">
        <f t="shared" si="10"/>
        <v>#DIV/0!</v>
      </c>
      <c r="L24" s="31" t="e">
        <f t="shared" si="11"/>
        <v>#DIV/0!</v>
      </c>
      <c r="M24" s="31" t="e">
        <f t="shared" si="12"/>
        <v>#DIV/0!</v>
      </c>
      <c r="N24" s="31" t="e">
        <f t="shared" si="13"/>
        <v>#DIV/0!</v>
      </c>
      <c r="O24" s="33"/>
    </row>
    <row r="25" spans="1:15" ht="19.5" customHeight="1">
      <c r="A25" s="31">
        <v>18</v>
      </c>
      <c r="B25" s="54"/>
      <c r="C25" s="67"/>
      <c r="D25" s="68"/>
      <c r="E25" s="69"/>
      <c r="F25" s="70"/>
      <c r="G25" s="49" t="e">
        <f t="shared" si="7"/>
        <v>#DIV/0!</v>
      </c>
      <c r="H25" s="31" t="e">
        <f t="shared" si="8"/>
        <v>#DIV/0!</v>
      </c>
      <c r="I25" s="31" t="e">
        <f t="shared" si="9"/>
        <v>#DIV/0!</v>
      </c>
      <c r="J25" s="70"/>
      <c r="K25" s="31" t="e">
        <f t="shared" si="10"/>
        <v>#DIV/0!</v>
      </c>
      <c r="L25" s="31" t="e">
        <f t="shared" si="11"/>
        <v>#DIV/0!</v>
      </c>
      <c r="M25" s="31" t="e">
        <f t="shared" si="12"/>
        <v>#DIV/0!</v>
      </c>
      <c r="N25" s="31" t="e">
        <f t="shared" si="13"/>
        <v>#DIV/0!</v>
      </c>
      <c r="O25" s="33"/>
    </row>
    <row r="26" spans="1:15" ht="19.5" customHeight="1">
      <c r="A26" s="31">
        <v>19</v>
      </c>
      <c r="B26" s="54"/>
      <c r="C26" s="67"/>
      <c r="D26" s="68"/>
      <c r="E26" s="69"/>
      <c r="F26" s="70"/>
      <c r="G26" s="49" t="e">
        <f t="shared" si="7"/>
        <v>#DIV/0!</v>
      </c>
      <c r="H26" s="31" t="e">
        <f t="shared" si="8"/>
        <v>#DIV/0!</v>
      </c>
      <c r="I26" s="31" t="e">
        <f t="shared" si="9"/>
        <v>#DIV/0!</v>
      </c>
      <c r="J26" s="70"/>
      <c r="K26" s="31" t="e">
        <f t="shared" si="10"/>
        <v>#DIV/0!</v>
      </c>
      <c r="L26" s="31" t="e">
        <f t="shared" si="11"/>
        <v>#DIV/0!</v>
      </c>
      <c r="M26" s="31" t="e">
        <f t="shared" si="12"/>
        <v>#DIV/0!</v>
      </c>
      <c r="N26" s="31" t="e">
        <f t="shared" si="13"/>
        <v>#DIV/0!</v>
      </c>
      <c r="O26" s="33"/>
    </row>
    <row r="27" spans="1:15" ht="18.75" customHeight="1">
      <c r="A27" s="31">
        <v>20</v>
      </c>
      <c r="B27" s="54"/>
      <c r="C27" s="67"/>
      <c r="D27" s="68"/>
      <c r="E27" s="69"/>
      <c r="F27" s="70"/>
      <c r="G27" s="49" t="e">
        <f t="shared" si="7"/>
        <v>#DIV/0!</v>
      </c>
      <c r="H27" s="31" t="e">
        <f t="shared" si="8"/>
        <v>#DIV/0!</v>
      </c>
      <c r="I27" s="31" t="e">
        <f t="shared" si="9"/>
        <v>#DIV/0!</v>
      </c>
      <c r="J27" s="70"/>
      <c r="K27" s="31" t="e">
        <f t="shared" si="10"/>
        <v>#DIV/0!</v>
      </c>
      <c r="L27" s="31" t="e">
        <f t="shared" si="11"/>
        <v>#DIV/0!</v>
      </c>
      <c r="M27" s="31" t="e">
        <f t="shared" si="12"/>
        <v>#DIV/0!</v>
      </c>
      <c r="N27" s="31" t="e">
        <f t="shared" si="13"/>
        <v>#DIV/0!</v>
      </c>
      <c r="O27" s="33"/>
    </row>
    <row r="28" spans="1:15" ht="18.75" customHeight="1">
      <c r="A28" s="31">
        <v>21</v>
      </c>
      <c r="B28" s="54"/>
      <c r="C28" s="67"/>
      <c r="D28" s="68"/>
      <c r="E28" s="69"/>
      <c r="F28" s="70"/>
      <c r="G28" s="49" t="e">
        <f t="shared" si="7"/>
        <v>#DIV/0!</v>
      </c>
      <c r="H28" s="31" t="e">
        <f t="shared" si="8"/>
        <v>#DIV/0!</v>
      </c>
      <c r="I28" s="31" t="e">
        <f t="shared" si="9"/>
        <v>#DIV/0!</v>
      </c>
      <c r="J28" s="70"/>
      <c r="K28" s="31" t="e">
        <f t="shared" si="10"/>
        <v>#DIV/0!</v>
      </c>
      <c r="L28" s="31" t="e">
        <f t="shared" si="11"/>
        <v>#DIV/0!</v>
      </c>
      <c r="M28" s="31" t="e">
        <f t="shared" si="12"/>
        <v>#DIV/0!</v>
      </c>
      <c r="N28" s="31" t="e">
        <f t="shared" si="13"/>
        <v>#DIV/0!</v>
      </c>
      <c r="O28" s="33"/>
    </row>
    <row r="29" spans="1:15" ht="19.5" customHeight="1">
      <c r="A29" s="31">
        <v>22</v>
      </c>
      <c r="B29" s="54"/>
      <c r="C29" s="67"/>
      <c r="D29" s="68"/>
      <c r="E29" s="69"/>
      <c r="F29" s="70"/>
      <c r="G29" s="49" t="e">
        <f t="shared" si="7"/>
        <v>#DIV/0!</v>
      </c>
      <c r="H29" s="31" t="e">
        <f t="shared" si="8"/>
        <v>#DIV/0!</v>
      </c>
      <c r="I29" s="31" t="e">
        <f t="shared" si="9"/>
        <v>#DIV/0!</v>
      </c>
      <c r="J29" s="70"/>
      <c r="K29" s="31" t="e">
        <f t="shared" si="10"/>
        <v>#DIV/0!</v>
      </c>
      <c r="L29" s="31" t="e">
        <f t="shared" si="11"/>
        <v>#DIV/0!</v>
      </c>
      <c r="M29" s="31" t="e">
        <f t="shared" si="12"/>
        <v>#DIV/0!</v>
      </c>
      <c r="N29" s="31" t="e">
        <f t="shared" si="13"/>
        <v>#DIV/0!</v>
      </c>
      <c r="O29" s="33"/>
    </row>
    <row r="30" spans="1:15" ht="18.75" customHeight="1">
      <c r="A30" s="31">
        <v>23</v>
      </c>
      <c r="B30" s="54"/>
      <c r="C30" s="67"/>
      <c r="D30" s="68"/>
      <c r="E30" s="69"/>
      <c r="F30" s="70"/>
      <c r="G30" s="49" t="e">
        <f t="shared" si="7"/>
        <v>#DIV/0!</v>
      </c>
      <c r="H30" s="31" t="e">
        <f t="shared" si="8"/>
        <v>#DIV/0!</v>
      </c>
      <c r="I30" s="31" t="e">
        <f t="shared" si="9"/>
        <v>#DIV/0!</v>
      </c>
      <c r="J30" s="70"/>
      <c r="K30" s="31" t="e">
        <f t="shared" si="10"/>
        <v>#DIV/0!</v>
      </c>
      <c r="L30" s="31" t="e">
        <f t="shared" si="11"/>
        <v>#DIV/0!</v>
      </c>
      <c r="M30" s="31" t="e">
        <f t="shared" si="12"/>
        <v>#DIV/0!</v>
      </c>
      <c r="N30" s="31" t="e">
        <f t="shared" si="13"/>
        <v>#DIV/0!</v>
      </c>
      <c r="O30" s="33"/>
    </row>
    <row r="31" spans="1:15" ht="18.75" customHeight="1">
      <c r="A31" s="31">
        <v>24</v>
      </c>
      <c r="B31" s="54"/>
      <c r="C31" s="67"/>
      <c r="D31" s="68"/>
      <c r="E31" s="69"/>
      <c r="F31" s="70"/>
      <c r="G31" s="49" t="e">
        <f t="shared" si="7"/>
        <v>#DIV/0!</v>
      </c>
      <c r="H31" s="31" t="e">
        <f t="shared" si="8"/>
        <v>#DIV/0!</v>
      </c>
      <c r="I31" s="31" t="e">
        <f t="shared" si="9"/>
        <v>#DIV/0!</v>
      </c>
      <c r="J31" s="70"/>
      <c r="K31" s="31" t="e">
        <f t="shared" si="10"/>
        <v>#DIV/0!</v>
      </c>
      <c r="L31" s="31" t="e">
        <f t="shared" si="11"/>
        <v>#DIV/0!</v>
      </c>
      <c r="M31" s="31" t="e">
        <f t="shared" si="12"/>
        <v>#DIV/0!</v>
      </c>
      <c r="N31" s="31" t="e">
        <f t="shared" si="13"/>
        <v>#DIV/0!</v>
      </c>
      <c r="O31" s="33"/>
    </row>
    <row r="32" spans="1:15" ht="18" customHeight="1">
      <c r="A32" s="31">
        <v>25</v>
      </c>
      <c r="B32" s="54"/>
      <c r="C32" s="67"/>
      <c r="D32" s="68"/>
      <c r="E32" s="69"/>
      <c r="F32" s="70"/>
      <c r="G32" s="49" t="e">
        <f t="shared" si="7"/>
        <v>#DIV/0!</v>
      </c>
      <c r="H32" s="31" t="e">
        <f t="shared" si="8"/>
        <v>#DIV/0!</v>
      </c>
      <c r="I32" s="31" t="e">
        <f t="shared" si="9"/>
        <v>#DIV/0!</v>
      </c>
      <c r="J32" s="70"/>
      <c r="K32" s="31" t="e">
        <f t="shared" si="10"/>
        <v>#DIV/0!</v>
      </c>
      <c r="L32" s="31" t="e">
        <f t="shared" si="11"/>
        <v>#DIV/0!</v>
      </c>
      <c r="M32" s="31" t="e">
        <f t="shared" si="12"/>
        <v>#DIV/0!</v>
      </c>
      <c r="N32" s="31" t="e">
        <f t="shared" si="13"/>
        <v>#DIV/0!</v>
      </c>
      <c r="O32" s="33"/>
    </row>
    <row r="33" spans="1:15" ht="17.25" customHeight="1">
      <c r="A33" s="31">
        <v>26</v>
      </c>
      <c r="B33" s="54"/>
      <c r="C33" s="67"/>
      <c r="D33" s="68"/>
      <c r="E33" s="69"/>
      <c r="F33" s="70"/>
      <c r="G33" s="49" t="e">
        <f t="shared" si="7"/>
        <v>#DIV/0!</v>
      </c>
      <c r="H33" s="31" t="e">
        <f t="shared" si="8"/>
        <v>#DIV/0!</v>
      </c>
      <c r="I33" s="31" t="e">
        <f t="shared" si="9"/>
        <v>#DIV/0!</v>
      </c>
      <c r="J33" s="70"/>
      <c r="K33" s="31" t="e">
        <f t="shared" si="10"/>
        <v>#DIV/0!</v>
      </c>
      <c r="L33" s="31" t="e">
        <f t="shared" si="11"/>
        <v>#DIV/0!</v>
      </c>
      <c r="M33" s="31" t="e">
        <f t="shared" si="12"/>
        <v>#DIV/0!</v>
      </c>
      <c r="N33" s="31" t="e">
        <f t="shared" si="13"/>
        <v>#DIV/0!</v>
      </c>
      <c r="O33" s="33"/>
    </row>
    <row r="34" spans="1:15" ht="18.75" customHeight="1">
      <c r="A34" s="31">
        <v>27</v>
      </c>
      <c r="B34" s="54"/>
      <c r="C34" s="67"/>
      <c r="D34" s="68"/>
      <c r="E34" s="69"/>
      <c r="F34" s="70"/>
      <c r="G34" s="49" t="e">
        <f t="shared" si="7"/>
        <v>#DIV/0!</v>
      </c>
      <c r="H34" s="31" t="e">
        <f t="shared" si="8"/>
        <v>#DIV/0!</v>
      </c>
      <c r="I34" s="31" t="e">
        <f t="shared" si="9"/>
        <v>#DIV/0!</v>
      </c>
      <c r="J34" s="70"/>
      <c r="K34" s="31" t="e">
        <f t="shared" si="10"/>
        <v>#DIV/0!</v>
      </c>
      <c r="L34" s="31" t="e">
        <f t="shared" si="11"/>
        <v>#DIV/0!</v>
      </c>
      <c r="M34" s="31" t="e">
        <f t="shared" si="12"/>
        <v>#DIV/0!</v>
      </c>
      <c r="N34" s="31" t="e">
        <f t="shared" si="13"/>
        <v>#DIV/0!</v>
      </c>
      <c r="O34" s="33"/>
    </row>
    <row r="35" spans="1:15" ht="18" customHeight="1">
      <c r="A35" s="31">
        <v>28</v>
      </c>
      <c r="B35" s="54"/>
      <c r="C35" s="67"/>
      <c r="D35" s="68"/>
      <c r="E35" s="69"/>
      <c r="F35" s="70"/>
      <c r="G35" s="49" t="e">
        <f t="shared" si="7"/>
        <v>#DIV/0!</v>
      </c>
      <c r="H35" s="31" t="e">
        <f t="shared" si="8"/>
        <v>#DIV/0!</v>
      </c>
      <c r="I35" s="31" t="e">
        <f t="shared" si="9"/>
        <v>#DIV/0!</v>
      </c>
      <c r="J35" s="70"/>
      <c r="K35" s="31" t="e">
        <f t="shared" si="10"/>
        <v>#DIV/0!</v>
      </c>
      <c r="L35" s="31" t="e">
        <f t="shared" si="11"/>
        <v>#DIV/0!</v>
      </c>
      <c r="M35" s="31" t="e">
        <f t="shared" si="12"/>
        <v>#DIV/0!</v>
      </c>
      <c r="N35" s="31" t="e">
        <f t="shared" si="13"/>
        <v>#DIV/0!</v>
      </c>
      <c r="O35" s="33"/>
    </row>
    <row r="36" spans="1:15" ht="19.5" customHeight="1">
      <c r="A36" s="31">
        <v>29</v>
      </c>
      <c r="B36" s="54"/>
      <c r="C36" s="67"/>
      <c r="D36" s="68"/>
      <c r="E36" s="69"/>
      <c r="F36" s="70"/>
      <c r="G36" s="49" t="e">
        <f t="shared" si="7"/>
        <v>#DIV/0!</v>
      </c>
      <c r="H36" s="31" t="e">
        <f t="shared" si="8"/>
        <v>#DIV/0!</v>
      </c>
      <c r="I36" s="31" t="e">
        <f t="shared" si="9"/>
        <v>#DIV/0!</v>
      </c>
      <c r="J36" s="70"/>
      <c r="K36" s="31" t="e">
        <f t="shared" si="10"/>
        <v>#DIV/0!</v>
      </c>
      <c r="L36" s="31" t="e">
        <f t="shared" si="11"/>
        <v>#DIV/0!</v>
      </c>
      <c r="M36" s="31" t="e">
        <f t="shared" si="12"/>
        <v>#DIV/0!</v>
      </c>
      <c r="N36" s="31" t="e">
        <f t="shared" si="13"/>
        <v>#DIV/0!</v>
      </c>
      <c r="O36" s="33"/>
    </row>
    <row r="37" spans="1:15" ht="19.5" customHeight="1">
      <c r="A37" s="31">
        <v>30</v>
      </c>
      <c r="B37" s="37"/>
      <c r="C37" s="67"/>
      <c r="D37" s="68"/>
      <c r="E37" s="69"/>
      <c r="F37" s="70"/>
      <c r="G37" s="49" t="e">
        <f t="shared" si="7"/>
        <v>#DIV/0!</v>
      </c>
      <c r="H37" s="31" t="e">
        <f t="shared" si="8"/>
        <v>#DIV/0!</v>
      </c>
      <c r="I37" s="31" t="e">
        <f t="shared" si="9"/>
        <v>#DIV/0!</v>
      </c>
      <c r="J37" s="70"/>
      <c r="K37" s="31" t="e">
        <f t="shared" si="10"/>
        <v>#DIV/0!</v>
      </c>
      <c r="L37" s="31" t="e">
        <f t="shared" si="11"/>
        <v>#DIV/0!</v>
      </c>
      <c r="M37" s="31" t="e">
        <f t="shared" si="12"/>
        <v>#DIV/0!</v>
      </c>
      <c r="N37" s="31" t="e">
        <f t="shared" si="13"/>
        <v>#DIV/0!</v>
      </c>
      <c r="O37" s="33"/>
    </row>
    <row r="38" spans="1:15" ht="18.75" customHeight="1">
      <c r="A38" s="31">
        <v>31</v>
      </c>
      <c r="B38" s="37"/>
      <c r="C38" s="67"/>
      <c r="D38" s="68"/>
      <c r="E38" s="69"/>
      <c r="F38" s="70"/>
      <c r="G38" s="49" t="e">
        <f t="shared" si="7"/>
        <v>#DIV/0!</v>
      </c>
      <c r="H38" s="31" t="e">
        <f t="shared" si="8"/>
        <v>#DIV/0!</v>
      </c>
      <c r="I38" s="31" t="e">
        <f t="shared" si="9"/>
        <v>#DIV/0!</v>
      </c>
      <c r="J38" s="70"/>
      <c r="K38" s="31" t="e">
        <f t="shared" si="10"/>
        <v>#DIV/0!</v>
      </c>
      <c r="L38" s="31" t="e">
        <f t="shared" si="11"/>
        <v>#DIV/0!</v>
      </c>
      <c r="M38" s="31" t="e">
        <f t="shared" si="12"/>
        <v>#DIV/0!</v>
      </c>
      <c r="N38" s="31" t="e">
        <f t="shared" si="13"/>
        <v>#DIV/0!</v>
      </c>
      <c r="O38" s="33"/>
    </row>
    <row r="39" spans="1:15" ht="18.75" customHeight="1">
      <c r="A39" s="31">
        <v>32</v>
      </c>
      <c r="B39" s="37"/>
      <c r="C39" s="67"/>
      <c r="D39" s="68"/>
      <c r="E39" s="69"/>
      <c r="F39" s="70"/>
      <c r="G39" s="49" t="e">
        <f aca="true" t="shared" si="14" ref="G39:G46">(F39*100)/$G$6</f>
        <v>#DIV/0!</v>
      </c>
      <c r="H39" s="31" t="e">
        <f aca="true" t="shared" si="15" ref="H39:H46">IF(G39&gt;=60,"ผ","-")</f>
        <v>#DIV/0!</v>
      </c>
      <c r="I39" s="31" t="e">
        <f aca="true" t="shared" si="16" ref="I39:I46">IF(G39&lt;60,"มผ","-")</f>
        <v>#DIV/0!</v>
      </c>
      <c r="J39" s="70"/>
      <c r="K39" s="31" t="e">
        <f aca="true" t="shared" si="17" ref="K39:K46">(J39*100)/$K$6</f>
        <v>#DIV/0!</v>
      </c>
      <c r="L39" s="31" t="e">
        <f aca="true" t="shared" si="18" ref="L39:L46">IF(K39&gt;=80,"ผ","-")</f>
        <v>#DIV/0!</v>
      </c>
      <c r="M39" s="31" t="e">
        <f aca="true" t="shared" si="19" ref="M39:M46">IF(K39&lt;80,"มผ","-")</f>
        <v>#DIV/0!</v>
      </c>
      <c r="N39" s="31" t="e">
        <f aca="true" t="shared" si="20" ref="N39:N46">IF(AND(H39="ผ",L39="ผ"),"ผ","มผ")</f>
        <v>#DIV/0!</v>
      </c>
      <c r="O39" s="33"/>
    </row>
    <row r="40" spans="1:15" ht="18.75" customHeight="1">
      <c r="A40" s="31">
        <v>33</v>
      </c>
      <c r="B40" s="37"/>
      <c r="C40" s="67"/>
      <c r="D40" s="68"/>
      <c r="E40" s="69"/>
      <c r="F40" s="70"/>
      <c r="G40" s="49" t="e">
        <f t="shared" si="14"/>
        <v>#DIV/0!</v>
      </c>
      <c r="H40" s="31" t="e">
        <f t="shared" si="15"/>
        <v>#DIV/0!</v>
      </c>
      <c r="I40" s="31" t="e">
        <f t="shared" si="16"/>
        <v>#DIV/0!</v>
      </c>
      <c r="J40" s="70"/>
      <c r="K40" s="31" t="e">
        <f t="shared" si="17"/>
        <v>#DIV/0!</v>
      </c>
      <c r="L40" s="31" t="e">
        <f t="shared" si="18"/>
        <v>#DIV/0!</v>
      </c>
      <c r="M40" s="31" t="e">
        <f t="shared" si="19"/>
        <v>#DIV/0!</v>
      </c>
      <c r="N40" s="31" t="e">
        <f t="shared" si="20"/>
        <v>#DIV/0!</v>
      </c>
      <c r="O40" s="33"/>
    </row>
    <row r="41" spans="1:15" ht="18.75" customHeight="1">
      <c r="A41" s="31">
        <v>34</v>
      </c>
      <c r="B41" s="37"/>
      <c r="C41" s="67"/>
      <c r="D41" s="68"/>
      <c r="E41" s="69"/>
      <c r="F41" s="70"/>
      <c r="G41" s="49" t="e">
        <f t="shared" si="14"/>
        <v>#DIV/0!</v>
      </c>
      <c r="H41" s="31" t="e">
        <f t="shared" si="15"/>
        <v>#DIV/0!</v>
      </c>
      <c r="I41" s="31" t="e">
        <f t="shared" si="16"/>
        <v>#DIV/0!</v>
      </c>
      <c r="J41" s="70"/>
      <c r="K41" s="31" t="e">
        <f t="shared" si="17"/>
        <v>#DIV/0!</v>
      </c>
      <c r="L41" s="31" t="e">
        <f t="shared" si="18"/>
        <v>#DIV/0!</v>
      </c>
      <c r="M41" s="31" t="e">
        <f t="shared" si="19"/>
        <v>#DIV/0!</v>
      </c>
      <c r="N41" s="31" t="e">
        <f t="shared" si="20"/>
        <v>#DIV/0!</v>
      </c>
      <c r="O41" s="33"/>
    </row>
    <row r="42" spans="1:15" ht="18.75" customHeight="1">
      <c r="A42" s="31">
        <v>35</v>
      </c>
      <c r="B42" s="37"/>
      <c r="C42" s="67"/>
      <c r="D42" s="68"/>
      <c r="E42" s="69"/>
      <c r="F42" s="70"/>
      <c r="G42" s="49" t="e">
        <f t="shared" si="14"/>
        <v>#DIV/0!</v>
      </c>
      <c r="H42" s="31" t="e">
        <f t="shared" si="15"/>
        <v>#DIV/0!</v>
      </c>
      <c r="I42" s="31" t="e">
        <f t="shared" si="16"/>
        <v>#DIV/0!</v>
      </c>
      <c r="J42" s="70"/>
      <c r="K42" s="31" t="e">
        <f t="shared" si="17"/>
        <v>#DIV/0!</v>
      </c>
      <c r="L42" s="31" t="e">
        <f t="shared" si="18"/>
        <v>#DIV/0!</v>
      </c>
      <c r="M42" s="31" t="e">
        <f t="shared" si="19"/>
        <v>#DIV/0!</v>
      </c>
      <c r="N42" s="31" t="e">
        <f t="shared" si="20"/>
        <v>#DIV/0!</v>
      </c>
      <c r="O42" s="33"/>
    </row>
    <row r="43" spans="1:15" ht="18.75" customHeight="1">
      <c r="A43" s="31">
        <v>36</v>
      </c>
      <c r="B43" s="37"/>
      <c r="C43" s="67"/>
      <c r="D43" s="68"/>
      <c r="E43" s="69"/>
      <c r="F43" s="70"/>
      <c r="G43" s="49" t="e">
        <f t="shared" si="14"/>
        <v>#DIV/0!</v>
      </c>
      <c r="H43" s="31" t="e">
        <f t="shared" si="15"/>
        <v>#DIV/0!</v>
      </c>
      <c r="I43" s="31" t="e">
        <f t="shared" si="16"/>
        <v>#DIV/0!</v>
      </c>
      <c r="J43" s="70"/>
      <c r="K43" s="31" t="e">
        <f t="shared" si="17"/>
        <v>#DIV/0!</v>
      </c>
      <c r="L43" s="31" t="e">
        <f t="shared" si="18"/>
        <v>#DIV/0!</v>
      </c>
      <c r="M43" s="31" t="e">
        <f t="shared" si="19"/>
        <v>#DIV/0!</v>
      </c>
      <c r="N43" s="31" t="e">
        <f t="shared" si="20"/>
        <v>#DIV/0!</v>
      </c>
      <c r="O43" s="33"/>
    </row>
    <row r="44" spans="1:15" ht="18.75" customHeight="1">
      <c r="A44" s="31">
        <v>37</v>
      </c>
      <c r="B44" s="37"/>
      <c r="C44" s="67"/>
      <c r="D44" s="68"/>
      <c r="E44" s="69"/>
      <c r="F44" s="70"/>
      <c r="G44" s="49" t="e">
        <f t="shared" si="14"/>
        <v>#DIV/0!</v>
      </c>
      <c r="H44" s="31" t="e">
        <f t="shared" si="15"/>
        <v>#DIV/0!</v>
      </c>
      <c r="I44" s="31" t="e">
        <f t="shared" si="16"/>
        <v>#DIV/0!</v>
      </c>
      <c r="J44" s="70"/>
      <c r="K44" s="31" t="e">
        <f t="shared" si="17"/>
        <v>#DIV/0!</v>
      </c>
      <c r="L44" s="31" t="e">
        <f t="shared" si="18"/>
        <v>#DIV/0!</v>
      </c>
      <c r="M44" s="31" t="e">
        <f t="shared" si="19"/>
        <v>#DIV/0!</v>
      </c>
      <c r="N44" s="31" t="e">
        <f t="shared" si="20"/>
        <v>#DIV/0!</v>
      </c>
      <c r="O44" s="33"/>
    </row>
    <row r="45" spans="1:15" ht="18.75" customHeight="1">
      <c r="A45" s="31">
        <v>38</v>
      </c>
      <c r="B45" s="37"/>
      <c r="C45" s="67"/>
      <c r="D45" s="68"/>
      <c r="E45" s="69"/>
      <c r="F45" s="70"/>
      <c r="G45" s="49" t="e">
        <f t="shared" si="14"/>
        <v>#DIV/0!</v>
      </c>
      <c r="H45" s="31" t="e">
        <f t="shared" si="15"/>
        <v>#DIV/0!</v>
      </c>
      <c r="I45" s="31" t="e">
        <f t="shared" si="16"/>
        <v>#DIV/0!</v>
      </c>
      <c r="J45" s="70"/>
      <c r="K45" s="31" t="e">
        <f t="shared" si="17"/>
        <v>#DIV/0!</v>
      </c>
      <c r="L45" s="31" t="e">
        <f t="shared" si="18"/>
        <v>#DIV/0!</v>
      </c>
      <c r="M45" s="31" t="e">
        <f t="shared" si="19"/>
        <v>#DIV/0!</v>
      </c>
      <c r="N45" s="31" t="e">
        <f t="shared" si="20"/>
        <v>#DIV/0!</v>
      </c>
      <c r="O45" s="33"/>
    </row>
    <row r="46" spans="1:15" ht="18.75" customHeight="1">
      <c r="A46" s="31">
        <v>39</v>
      </c>
      <c r="B46" s="37"/>
      <c r="C46" s="67"/>
      <c r="D46" s="68"/>
      <c r="E46" s="69"/>
      <c r="F46" s="70"/>
      <c r="G46" s="49" t="e">
        <f t="shared" si="14"/>
        <v>#DIV/0!</v>
      </c>
      <c r="H46" s="31" t="e">
        <f t="shared" si="15"/>
        <v>#DIV/0!</v>
      </c>
      <c r="I46" s="31" t="e">
        <f t="shared" si="16"/>
        <v>#DIV/0!</v>
      </c>
      <c r="J46" s="70"/>
      <c r="K46" s="31" t="e">
        <f t="shared" si="17"/>
        <v>#DIV/0!</v>
      </c>
      <c r="L46" s="31" t="e">
        <f t="shared" si="18"/>
        <v>#DIV/0!</v>
      </c>
      <c r="M46" s="31" t="e">
        <f t="shared" si="19"/>
        <v>#DIV/0!</v>
      </c>
      <c r="N46" s="31" t="e">
        <f t="shared" si="20"/>
        <v>#DIV/0!</v>
      </c>
      <c r="O46" s="33"/>
    </row>
    <row r="47" spans="1:15" ht="18" customHeight="1">
      <c r="A47" s="31">
        <v>40</v>
      </c>
      <c r="B47" s="37"/>
      <c r="C47" s="67"/>
      <c r="D47" s="68"/>
      <c r="E47" s="69"/>
      <c r="F47" s="70"/>
      <c r="G47" s="49" t="e">
        <f t="shared" si="7"/>
        <v>#DIV/0!</v>
      </c>
      <c r="H47" s="31" t="e">
        <f t="shared" si="8"/>
        <v>#DIV/0!</v>
      </c>
      <c r="I47" s="31" t="e">
        <f t="shared" si="9"/>
        <v>#DIV/0!</v>
      </c>
      <c r="J47" s="70"/>
      <c r="K47" s="31" t="e">
        <f t="shared" si="10"/>
        <v>#DIV/0!</v>
      </c>
      <c r="L47" s="31" t="e">
        <f t="shared" si="11"/>
        <v>#DIV/0!</v>
      </c>
      <c r="M47" s="31" t="e">
        <f t="shared" si="12"/>
        <v>#DIV/0!</v>
      </c>
      <c r="N47" s="31" t="e">
        <f t="shared" si="13"/>
        <v>#DIV/0!</v>
      </c>
      <c r="O47" s="33"/>
    </row>
    <row r="48" spans="2:4" ht="21">
      <c r="B48" s="38"/>
      <c r="C48" s="40"/>
      <c r="D48" s="40"/>
    </row>
    <row r="49" spans="2:15" ht="21">
      <c r="B49" s="40"/>
      <c r="C49" s="40"/>
      <c r="D49" s="40"/>
      <c r="G49" s="85"/>
      <c r="H49" s="85"/>
      <c r="I49" s="85"/>
      <c r="J49" s="85"/>
      <c r="K49" s="85"/>
      <c r="L49" s="85"/>
      <c r="M49" s="85"/>
      <c r="N49" s="85"/>
      <c r="O49" s="85"/>
    </row>
    <row r="50" spans="2:4" ht="21">
      <c r="B50" s="40"/>
      <c r="C50" s="40"/>
      <c r="D50" s="40"/>
    </row>
    <row r="51" spans="2:4" ht="21">
      <c r="B51" s="40"/>
      <c r="C51" s="40"/>
      <c r="D51" s="40"/>
    </row>
    <row r="52" spans="2:4" ht="21">
      <c r="B52" s="40"/>
      <c r="C52" s="40"/>
      <c r="D52" s="40"/>
    </row>
    <row r="53" spans="2:4" ht="21">
      <c r="B53" s="40"/>
      <c r="C53" s="40"/>
      <c r="D53" s="40"/>
    </row>
    <row r="54" spans="2:4" ht="21">
      <c r="B54" s="40"/>
      <c r="C54" s="40"/>
      <c r="D54" s="40"/>
    </row>
    <row r="55" spans="2:4" ht="21">
      <c r="B55" s="40"/>
      <c r="C55" s="40"/>
      <c r="D55" s="40"/>
    </row>
    <row r="56" spans="2:4" ht="21">
      <c r="B56" s="40"/>
      <c r="C56" s="40"/>
      <c r="D56" s="40"/>
    </row>
    <row r="57" spans="2:4" ht="21">
      <c r="B57" s="40"/>
      <c r="C57" s="40"/>
      <c r="D57" s="40"/>
    </row>
    <row r="58" spans="2:4" ht="21">
      <c r="B58" s="41"/>
      <c r="C58" s="40"/>
      <c r="D58" s="40"/>
    </row>
    <row r="59" spans="2:4" ht="21">
      <c r="B59" s="37"/>
      <c r="C59" s="40"/>
      <c r="D59" s="40"/>
    </row>
    <row r="60" spans="2:4" ht="21">
      <c r="B60" s="37"/>
      <c r="C60" s="40"/>
      <c r="D60" s="40"/>
    </row>
    <row r="61" spans="2:4" ht="21">
      <c r="B61" s="37"/>
      <c r="C61" s="40"/>
      <c r="D61" s="40"/>
    </row>
    <row r="62" spans="2:4" ht="21">
      <c r="B62" s="37"/>
      <c r="C62" s="40"/>
      <c r="D62" s="40"/>
    </row>
    <row r="63" spans="2:4" ht="21">
      <c r="B63" s="37"/>
      <c r="C63" s="40"/>
      <c r="D63" s="40"/>
    </row>
    <row r="64" spans="2:4" ht="21">
      <c r="B64" s="37"/>
      <c r="C64" s="40"/>
      <c r="D64" s="40"/>
    </row>
    <row r="65" spans="2:4" ht="21">
      <c r="B65" s="37"/>
      <c r="C65" s="40"/>
      <c r="D65" s="40"/>
    </row>
    <row r="66" spans="2:4" ht="21">
      <c r="B66" s="37"/>
      <c r="C66" s="40"/>
      <c r="D66" s="40"/>
    </row>
    <row r="67" spans="2:4" ht="21">
      <c r="B67" s="37"/>
      <c r="C67" s="40"/>
      <c r="D67" s="40"/>
    </row>
    <row r="68" spans="2:4" ht="21">
      <c r="B68" s="37"/>
      <c r="C68" s="40"/>
      <c r="D68" s="40"/>
    </row>
    <row r="69" spans="2:4" ht="21">
      <c r="B69" s="37"/>
      <c r="C69" s="40"/>
      <c r="D69" s="40"/>
    </row>
    <row r="70" spans="2:4" ht="21">
      <c r="B70" s="37"/>
      <c r="C70" s="40"/>
      <c r="D70" s="40"/>
    </row>
    <row r="71" spans="2:4" ht="21">
      <c r="B71" s="37"/>
      <c r="C71" s="40"/>
      <c r="D71" s="40"/>
    </row>
    <row r="72" spans="2:4" ht="21">
      <c r="B72" s="37"/>
      <c r="C72" s="40"/>
      <c r="D72" s="40"/>
    </row>
    <row r="73" spans="2:4" ht="21">
      <c r="B73" s="37"/>
      <c r="C73" s="40"/>
      <c r="D73" s="40"/>
    </row>
    <row r="74" spans="2:4" ht="21">
      <c r="B74" s="42"/>
      <c r="C74" s="65"/>
      <c r="D74" s="65"/>
    </row>
    <row r="75" spans="2:4" ht="21">
      <c r="B75" s="42"/>
      <c r="C75" s="65"/>
      <c r="D75" s="65"/>
    </row>
    <row r="76" spans="2:4" ht="21">
      <c r="B76" s="42"/>
      <c r="C76" s="65"/>
      <c r="D76" s="65"/>
    </row>
    <row r="77" spans="2:4" ht="21">
      <c r="B77" s="42"/>
      <c r="C77" s="65"/>
      <c r="D77" s="65"/>
    </row>
    <row r="78" spans="2:4" ht="21">
      <c r="B78" s="42"/>
      <c r="C78" s="65"/>
      <c r="D78" s="65"/>
    </row>
    <row r="79" spans="2:4" ht="21">
      <c r="B79" s="42"/>
      <c r="C79" s="65"/>
      <c r="D79" s="65"/>
    </row>
    <row r="80" spans="2:4" ht="21">
      <c r="B80" s="42"/>
      <c r="C80" s="65"/>
      <c r="D80" s="65"/>
    </row>
    <row r="81" spans="2:4" ht="21">
      <c r="B81" s="42"/>
      <c r="C81" s="65"/>
      <c r="D81" s="65"/>
    </row>
    <row r="82" spans="2:4" ht="21">
      <c r="B82" s="42"/>
      <c r="C82" s="65"/>
      <c r="D82" s="65"/>
    </row>
    <row r="83" spans="2:4" ht="21">
      <c r="B83" s="42"/>
      <c r="C83" s="65"/>
      <c r="D83" s="65"/>
    </row>
    <row r="84" spans="2:4" ht="21">
      <c r="B84" s="42"/>
      <c r="C84" s="65"/>
      <c r="D84" s="65"/>
    </row>
    <row r="85" spans="2:4" ht="21">
      <c r="B85" s="42"/>
      <c r="C85" s="65"/>
      <c r="D85" s="65"/>
    </row>
    <row r="86" spans="2:4" ht="21">
      <c r="B86" s="43"/>
      <c r="C86" s="66"/>
      <c r="D86" s="66"/>
    </row>
    <row r="87" spans="2:4" ht="21">
      <c r="B87" s="43"/>
      <c r="C87" s="66"/>
      <c r="D87" s="66"/>
    </row>
    <row r="88" spans="2:4" ht="21">
      <c r="B88" s="43"/>
      <c r="C88" s="66"/>
      <c r="D88" s="66"/>
    </row>
    <row r="89" spans="2:4" ht="21">
      <c r="B89" s="43"/>
      <c r="C89" s="66"/>
      <c r="D89" s="66"/>
    </row>
    <row r="90" spans="2:4" ht="21">
      <c r="B90" s="43"/>
      <c r="C90" s="66"/>
      <c r="D90" s="66"/>
    </row>
    <row r="91" spans="2:4" ht="21">
      <c r="B91" s="43"/>
      <c r="C91" s="66"/>
      <c r="D91" s="66"/>
    </row>
    <row r="92" spans="2:4" ht="21">
      <c r="B92" s="43"/>
      <c r="C92" s="66"/>
      <c r="D92" s="66"/>
    </row>
    <row r="93" spans="2:4" ht="21">
      <c r="B93" s="43"/>
      <c r="C93" s="66"/>
      <c r="D93" s="66"/>
    </row>
    <row r="94" spans="2:4" ht="21">
      <c r="B94" s="43"/>
      <c r="C94" s="66"/>
      <c r="D94" s="66"/>
    </row>
    <row r="95" spans="2:4" ht="21">
      <c r="B95" s="43"/>
      <c r="C95" s="66"/>
      <c r="D95" s="66"/>
    </row>
    <row r="96" spans="2:4" ht="21">
      <c r="B96" s="43"/>
      <c r="C96" s="66"/>
      <c r="D96" s="66"/>
    </row>
    <row r="97" spans="2:4" ht="21">
      <c r="B97" s="43"/>
      <c r="C97" s="66"/>
      <c r="D97" s="66"/>
    </row>
    <row r="98" spans="2:4" ht="21">
      <c r="B98" s="43"/>
      <c r="C98" s="66"/>
      <c r="D98" s="66"/>
    </row>
    <row r="99" spans="2:4" ht="21">
      <c r="B99" s="43"/>
      <c r="C99" s="66"/>
      <c r="D99" s="66"/>
    </row>
    <row r="100" spans="2:4" ht="21">
      <c r="B100" s="43"/>
      <c r="C100" s="66"/>
      <c r="D100" s="66"/>
    </row>
    <row r="101" spans="2:4" ht="21">
      <c r="B101" s="43"/>
      <c r="C101" s="66"/>
      <c r="D101" s="66"/>
    </row>
    <row r="102" spans="2:4" ht="21">
      <c r="B102" s="43"/>
      <c r="C102" s="66"/>
      <c r="D102" s="66"/>
    </row>
    <row r="103" spans="2:4" ht="21">
      <c r="B103" s="43"/>
      <c r="C103" s="66"/>
      <c r="D103" s="66"/>
    </row>
    <row r="104" spans="2:4" ht="21">
      <c r="B104" s="43"/>
      <c r="C104" s="66"/>
      <c r="D104" s="66"/>
    </row>
    <row r="105" spans="2:4" ht="21">
      <c r="B105" s="43"/>
      <c r="C105" s="66"/>
      <c r="D105" s="66"/>
    </row>
    <row r="106" spans="2:4" ht="21">
      <c r="B106" s="42"/>
      <c r="C106" s="65"/>
      <c r="D106" s="65"/>
    </row>
    <row r="107" spans="2:4" ht="21">
      <c r="B107" s="42"/>
      <c r="C107" s="65"/>
      <c r="D107" s="65"/>
    </row>
    <row r="108" spans="2:4" ht="21">
      <c r="B108" s="42"/>
      <c r="C108" s="65"/>
      <c r="D108" s="65"/>
    </row>
    <row r="109" spans="2:4" ht="21">
      <c r="B109" s="42"/>
      <c r="C109" s="65"/>
      <c r="D109" s="65"/>
    </row>
    <row r="110" spans="2:4" ht="21">
      <c r="B110" s="42"/>
      <c r="C110" s="65"/>
      <c r="D110" s="65"/>
    </row>
    <row r="111" spans="2:4" ht="21">
      <c r="B111" s="42"/>
      <c r="C111" s="65"/>
      <c r="D111" s="65"/>
    </row>
    <row r="112" spans="2:4" ht="21">
      <c r="B112" s="42"/>
      <c r="C112" s="65"/>
      <c r="D112" s="65"/>
    </row>
    <row r="113" spans="2:4" ht="21">
      <c r="B113" s="42"/>
      <c r="C113" s="65"/>
      <c r="D113" s="65"/>
    </row>
    <row r="114" spans="2:4" ht="21">
      <c r="B114" s="42"/>
      <c r="C114" s="65"/>
      <c r="D114" s="65"/>
    </row>
    <row r="115" spans="2:4" ht="21">
      <c r="B115" s="42"/>
      <c r="C115" s="65"/>
      <c r="D115" s="65"/>
    </row>
    <row r="116" spans="2:4" ht="21">
      <c r="B116" s="42"/>
      <c r="C116" s="65"/>
      <c r="D116" s="65"/>
    </row>
    <row r="117" spans="2:4" ht="21">
      <c r="B117" s="42"/>
      <c r="C117" s="65"/>
      <c r="D117" s="65"/>
    </row>
    <row r="118" spans="2:4" ht="21">
      <c r="B118" s="42"/>
      <c r="C118" s="65"/>
      <c r="D118" s="65"/>
    </row>
    <row r="119" spans="2:4" ht="21">
      <c r="B119" s="42"/>
      <c r="C119" s="65"/>
      <c r="D119" s="65"/>
    </row>
    <row r="120" spans="2:4" ht="21">
      <c r="B120" s="42"/>
      <c r="C120" s="65"/>
      <c r="D120" s="65"/>
    </row>
    <row r="121" spans="2:4" ht="21">
      <c r="B121" s="42"/>
      <c r="C121" s="65"/>
      <c r="D121" s="65"/>
    </row>
    <row r="122" spans="2:4" ht="21">
      <c r="B122" s="42"/>
      <c r="C122" s="65"/>
      <c r="D122" s="65"/>
    </row>
    <row r="123" spans="2:4" ht="21">
      <c r="B123" s="42"/>
      <c r="C123" s="65"/>
      <c r="D123" s="65"/>
    </row>
    <row r="124" spans="2:4" ht="21">
      <c r="B124" s="42"/>
      <c r="C124" s="65"/>
      <c r="D124" s="65"/>
    </row>
    <row r="125" spans="2:4" ht="21">
      <c r="B125" s="42"/>
      <c r="C125" s="65"/>
      <c r="D125" s="65"/>
    </row>
    <row r="126" spans="2:4" ht="21">
      <c r="B126" s="42"/>
      <c r="C126" s="65"/>
      <c r="D126" s="65"/>
    </row>
    <row r="127" spans="2:4" ht="21">
      <c r="B127" s="42"/>
      <c r="C127" s="65"/>
      <c r="D127" s="65"/>
    </row>
    <row r="128" spans="2:4" ht="21">
      <c r="B128" s="42"/>
      <c r="C128" s="65"/>
      <c r="D128" s="65"/>
    </row>
    <row r="129" spans="2:4" ht="21">
      <c r="B129" s="42"/>
      <c r="C129" s="65"/>
      <c r="D129" s="65"/>
    </row>
    <row r="130" spans="2:4" ht="21">
      <c r="B130" s="42"/>
      <c r="C130" s="65"/>
      <c r="D130" s="65"/>
    </row>
    <row r="131" spans="2:4" ht="21">
      <c r="B131" s="37"/>
      <c r="C131" s="40"/>
      <c r="D131" s="40"/>
    </row>
    <row r="132" spans="2:4" ht="21">
      <c r="B132" s="37"/>
      <c r="C132" s="40"/>
      <c r="D132" s="40"/>
    </row>
    <row r="133" spans="2:4" ht="21">
      <c r="B133" s="37"/>
      <c r="C133" s="40"/>
      <c r="D133" s="40"/>
    </row>
    <row r="134" spans="2:4" ht="21">
      <c r="B134" s="37"/>
      <c r="C134" s="40"/>
      <c r="D134" s="40"/>
    </row>
    <row r="135" spans="2:4" ht="21">
      <c r="B135" s="37"/>
      <c r="C135" s="40"/>
      <c r="D135" s="40"/>
    </row>
    <row r="136" spans="2:4" ht="21">
      <c r="B136" s="37"/>
      <c r="C136" s="40"/>
      <c r="D136" s="40"/>
    </row>
    <row r="137" spans="2:4" ht="21">
      <c r="B137" s="37"/>
      <c r="C137" s="40"/>
      <c r="D137" s="40"/>
    </row>
    <row r="138" spans="2:4" ht="21">
      <c r="B138" s="37"/>
      <c r="C138" s="40"/>
      <c r="D138" s="40"/>
    </row>
    <row r="139" spans="2:4" ht="21">
      <c r="B139" s="37"/>
      <c r="C139" s="40"/>
      <c r="D139" s="40"/>
    </row>
    <row r="140" spans="2:4" ht="21">
      <c r="B140" s="37"/>
      <c r="C140" s="40"/>
      <c r="D140" s="40"/>
    </row>
    <row r="141" spans="2:4" ht="21">
      <c r="B141" s="37"/>
      <c r="C141" s="40"/>
      <c r="D141" s="40"/>
    </row>
    <row r="142" spans="2:4" ht="21">
      <c r="B142" s="37"/>
      <c r="C142" s="40"/>
      <c r="D142" s="40"/>
    </row>
    <row r="143" spans="2:4" ht="21">
      <c r="B143" s="37"/>
      <c r="C143" s="40"/>
      <c r="D143" s="40"/>
    </row>
    <row r="144" spans="2:4" ht="21">
      <c r="B144" s="37"/>
      <c r="C144" s="40"/>
      <c r="D144" s="40"/>
    </row>
    <row r="145" spans="2:4" ht="21">
      <c r="B145" s="37"/>
      <c r="C145" s="40"/>
      <c r="D145" s="40"/>
    </row>
    <row r="146" spans="2:4" ht="21">
      <c r="B146" s="37"/>
      <c r="C146" s="40"/>
      <c r="D146" s="40"/>
    </row>
    <row r="147" spans="2:4" ht="21">
      <c r="B147" s="37"/>
      <c r="C147" s="40"/>
      <c r="D147" s="40"/>
    </row>
    <row r="148" spans="2:4" ht="21">
      <c r="B148" s="37"/>
      <c r="C148" s="40"/>
      <c r="D148" s="40"/>
    </row>
    <row r="149" spans="2:4" ht="21">
      <c r="B149" s="37"/>
      <c r="C149" s="40"/>
      <c r="D149" s="40"/>
    </row>
    <row r="150" spans="2:4" ht="21">
      <c r="B150" s="37"/>
      <c r="C150" s="40"/>
      <c r="D150" s="40"/>
    </row>
    <row r="151" spans="2:4" ht="21">
      <c r="B151" s="37"/>
      <c r="C151" s="40"/>
      <c r="D151" s="40"/>
    </row>
    <row r="152" spans="2:4" ht="21">
      <c r="B152" s="37"/>
      <c r="C152" s="40"/>
      <c r="D152" s="40"/>
    </row>
    <row r="153" spans="2:4" ht="21">
      <c r="B153" s="37"/>
      <c r="C153" s="40"/>
      <c r="D153" s="40"/>
    </row>
    <row r="154" spans="2:4" ht="21">
      <c r="B154" s="37"/>
      <c r="C154" s="40"/>
      <c r="D154" s="40"/>
    </row>
    <row r="155" spans="2:4" ht="21">
      <c r="B155" s="37"/>
      <c r="C155" s="40"/>
      <c r="D155" s="40"/>
    </row>
    <row r="156" spans="2:4" ht="21">
      <c r="B156" s="37"/>
      <c r="C156" s="40"/>
      <c r="D156" s="40"/>
    </row>
    <row r="157" spans="2:4" ht="21">
      <c r="B157" s="37"/>
      <c r="C157" s="40"/>
      <c r="D157" s="40"/>
    </row>
    <row r="158" spans="2:4" ht="21">
      <c r="B158" s="37"/>
      <c r="C158" s="40"/>
      <c r="D158" s="40"/>
    </row>
    <row r="159" spans="2:4" ht="21">
      <c r="B159" s="37"/>
      <c r="C159" s="40"/>
      <c r="D159" s="40"/>
    </row>
    <row r="160" spans="2:4" ht="21">
      <c r="B160" s="37"/>
      <c r="C160" s="40"/>
      <c r="D160" s="40"/>
    </row>
    <row r="161" spans="2:4" ht="21">
      <c r="B161" s="37"/>
      <c r="C161" s="40"/>
      <c r="D161" s="40"/>
    </row>
    <row r="162" spans="2:4" ht="21">
      <c r="B162" s="37"/>
      <c r="C162" s="40"/>
      <c r="D162" s="40"/>
    </row>
    <row r="163" spans="2:4" ht="21">
      <c r="B163" s="42"/>
      <c r="C163" s="65"/>
      <c r="D163" s="65"/>
    </row>
    <row r="164" spans="2:4" ht="21">
      <c r="B164" s="42"/>
      <c r="C164" s="65"/>
      <c r="D164" s="65"/>
    </row>
    <row r="165" spans="2:4" ht="21">
      <c r="B165" s="42"/>
      <c r="C165" s="65"/>
      <c r="D165" s="65"/>
    </row>
    <row r="166" spans="2:4" ht="21">
      <c r="B166" s="42"/>
      <c r="C166" s="65"/>
      <c r="D166" s="65"/>
    </row>
    <row r="167" spans="2:4" ht="21">
      <c r="B167" s="42"/>
      <c r="C167" s="65"/>
      <c r="D167" s="65"/>
    </row>
    <row r="168" spans="2:4" ht="21">
      <c r="B168" s="42"/>
      <c r="C168" s="65"/>
      <c r="D168" s="65"/>
    </row>
    <row r="169" spans="2:4" ht="21">
      <c r="B169" s="42"/>
      <c r="C169" s="65"/>
      <c r="D169" s="65"/>
    </row>
    <row r="170" spans="2:4" ht="21">
      <c r="B170" s="42"/>
      <c r="C170" s="65"/>
      <c r="D170" s="65"/>
    </row>
    <row r="171" spans="2:4" ht="21">
      <c r="B171" s="42"/>
      <c r="C171" s="65"/>
      <c r="D171" s="65"/>
    </row>
    <row r="172" spans="2:4" ht="21">
      <c r="B172" s="42"/>
      <c r="C172" s="65"/>
      <c r="D172" s="65"/>
    </row>
    <row r="173" spans="2:4" ht="21">
      <c r="B173" s="42"/>
      <c r="C173" s="65"/>
      <c r="D173" s="65"/>
    </row>
    <row r="174" spans="2:4" ht="21">
      <c r="B174" s="42"/>
      <c r="C174" s="65"/>
      <c r="D174" s="65"/>
    </row>
    <row r="175" spans="2:4" ht="21">
      <c r="B175" s="42"/>
      <c r="C175" s="65"/>
      <c r="D175" s="65"/>
    </row>
    <row r="176" spans="2:4" ht="21">
      <c r="B176" s="42"/>
      <c r="C176" s="65"/>
      <c r="D176" s="65"/>
    </row>
    <row r="177" spans="2:4" ht="21">
      <c r="B177" s="42"/>
      <c r="C177" s="65"/>
      <c r="D177" s="65"/>
    </row>
    <row r="178" spans="2:4" ht="21">
      <c r="B178" s="42"/>
      <c r="C178" s="65"/>
      <c r="D178" s="65"/>
    </row>
    <row r="179" spans="2:4" ht="21">
      <c r="B179" s="42"/>
      <c r="C179" s="65"/>
      <c r="D179" s="65"/>
    </row>
    <row r="180" spans="2:4" ht="21">
      <c r="B180" s="42"/>
      <c r="C180" s="65"/>
      <c r="D180" s="65"/>
    </row>
    <row r="181" spans="2:4" ht="21">
      <c r="B181" s="42"/>
      <c r="C181" s="65"/>
      <c r="D181" s="65"/>
    </row>
    <row r="182" spans="2:4" ht="21">
      <c r="B182" s="42"/>
      <c r="C182" s="65"/>
      <c r="D182" s="65"/>
    </row>
    <row r="183" spans="2:4" ht="21">
      <c r="B183" s="42"/>
      <c r="C183" s="65"/>
      <c r="D183" s="65"/>
    </row>
    <row r="184" spans="2:4" ht="21">
      <c r="B184" s="42"/>
      <c r="C184" s="65"/>
      <c r="D184" s="65"/>
    </row>
    <row r="185" spans="2:4" ht="21">
      <c r="B185" s="42"/>
      <c r="C185" s="65"/>
      <c r="D185" s="65"/>
    </row>
    <row r="186" spans="2:4" ht="21">
      <c r="B186" s="42"/>
      <c r="C186" s="65"/>
      <c r="D186" s="65"/>
    </row>
    <row r="187" spans="2:4" ht="21">
      <c r="B187" s="42"/>
      <c r="C187" s="65"/>
      <c r="D187" s="65"/>
    </row>
    <row r="188" spans="2:4" ht="21">
      <c r="B188" s="42"/>
      <c r="C188" s="65"/>
      <c r="D188" s="65"/>
    </row>
    <row r="189" spans="2:4" ht="21">
      <c r="B189" s="42"/>
      <c r="C189" s="65"/>
      <c r="D189" s="65"/>
    </row>
    <row r="190" spans="2:4" ht="21">
      <c r="B190" s="42"/>
      <c r="C190" s="65"/>
      <c r="D190" s="65"/>
    </row>
    <row r="191" spans="2:4" ht="21">
      <c r="B191" s="42"/>
      <c r="C191" s="65"/>
      <c r="D191" s="65"/>
    </row>
    <row r="192" spans="2:4" ht="21">
      <c r="B192" s="42"/>
      <c r="C192" s="65"/>
      <c r="D192" s="65"/>
    </row>
    <row r="193" spans="2:4" ht="21">
      <c r="B193" s="42"/>
      <c r="C193" s="65"/>
      <c r="D193" s="65"/>
    </row>
    <row r="194" spans="2:4" ht="21">
      <c r="B194" s="42"/>
      <c r="C194" s="65"/>
      <c r="D194" s="65"/>
    </row>
    <row r="195" spans="2:4" ht="21">
      <c r="B195" s="42"/>
      <c r="C195" s="65"/>
      <c r="D195" s="65"/>
    </row>
    <row r="196" spans="2:4" ht="21">
      <c r="B196" s="42"/>
      <c r="C196" s="65"/>
      <c r="D196" s="65"/>
    </row>
    <row r="197" spans="2:4" ht="21">
      <c r="B197" s="42"/>
      <c r="C197" s="65"/>
      <c r="D197" s="65"/>
    </row>
    <row r="198" spans="2:4" ht="21">
      <c r="B198" s="42"/>
      <c r="C198" s="65"/>
      <c r="D198" s="65"/>
    </row>
    <row r="199" spans="2:4" ht="21">
      <c r="B199" s="42"/>
      <c r="C199" s="65"/>
      <c r="D199" s="65"/>
    </row>
    <row r="200" spans="2:4" ht="21">
      <c r="B200" s="42"/>
      <c r="C200" s="65"/>
      <c r="D200" s="65"/>
    </row>
    <row r="201" spans="2:4" ht="21">
      <c r="B201" s="42"/>
      <c r="C201" s="65"/>
      <c r="D201" s="65"/>
    </row>
    <row r="202" spans="2:4" ht="21">
      <c r="B202" s="42"/>
      <c r="C202" s="65"/>
      <c r="D202" s="65"/>
    </row>
    <row r="203" spans="2:4" ht="21">
      <c r="B203" s="42"/>
      <c r="C203" s="65"/>
      <c r="D203" s="65"/>
    </row>
    <row r="204" spans="2:4" ht="21">
      <c r="B204" s="42"/>
      <c r="C204" s="65"/>
      <c r="D204" s="65"/>
    </row>
    <row r="205" spans="2:4" ht="21">
      <c r="B205" s="42"/>
      <c r="C205" s="65"/>
      <c r="D205" s="65"/>
    </row>
    <row r="206" spans="2:4" ht="21">
      <c r="B206" s="42"/>
      <c r="C206" s="65"/>
      <c r="D206" s="65"/>
    </row>
    <row r="207" spans="2:4" ht="21">
      <c r="B207" s="42"/>
      <c r="C207" s="65"/>
      <c r="D207" s="65"/>
    </row>
    <row r="208" spans="2:4" ht="21">
      <c r="B208" s="42"/>
      <c r="C208" s="65"/>
      <c r="D208" s="65"/>
    </row>
    <row r="209" spans="2:4" ht="21">
      <c r="B209" s="42"/>
      <c r="C209" s="65"/>
      <c r="D209" s="65"/>
    </row>
    <row r="210" spans="2:4" ht="21">
      <c r="B210" s="42"/>
      <c r="C210" s="65"/>
      <c r="D210" s="65"/>
    </row>
    <row r="211" spans="2:4" ht="21">
      <c r="B211" s="42"/>
      <c r="C211" s="65"/>
      <c r="D211" s="65"/>
    </row>
    <row r="212" spans="2:4" ht="21">
      <c r="B212" s="42"/>
      <c r="C212" s="65"/>
      <c r="D212" s="65"/>
    </row>
    <row r="213" spans="2:4" ht="21">
      <c r="B213" s="42"/>
      <c r="C213" s="65"/>
      <c r="D213" s="65"/>
    </row>
    <row r="214" spans="2:4" ht="21">
      <c r="B214" s="42"/>
      <c r="C214" s="65"/>
      <c r="D214" s="65"/>
    </row>
    <row r="215" spans="2:4" ht="21">
      <c r="B215" s="37"/>
      <c r="C215" s="40"/>
      <c r="D215" s="40"/>
    </row>
    <row r="216" spans="2:4" ht="21">
      <c r="B216" s="37"/>
      <c r="C216" s="40"/>
      <c r="D216" s="40"/>
    </row>
    <row r="217" spans="2:4" ht="21">
      <c r="B217" s="37"/>
      <c r="C217" s="40"/>
      <c r="D217" s="40"/>
    </row>
    <row r="218" spans="2:4" ht="21">
      <c r="B218" s="37"/>
      <c r="C218" s="40"/>
      <c r="D218" s="40"/>
    </row>
    <row r="219" spans="2:4" ht="21">
      <c r="B219" s="37"/>
      <c r="C219" s="40"/>
      <c r="D219" s="40"/>
    </row>
    <row r="220" spans="2:4" ht="21">
      <c r="B220" s="37"/>
      <c r="C220" s="40"/>
      <c r="D220" s="40"/>
    </row>
    <row r="221" spans="2:4" ht="21">
      <c r="B221" s="37"/>
      <c r="C221" s="40"/>
      <c r="D221" s="40"/>
    </row>
    <row r="222" spans="2:4" ht="21">
      <c r="B222" s="37"/>
      <c r="C222" s="40"/>
      <c r="D222" s="40"/>
    </row>
    <row r="223" spans="2:4" ht="21">
      <c r="B223" s="37"/>
      <c r="C223" s="40"/>
      <c r="D223" s="40"/>
    </row>
    <row r="224" spans="2:4" ht="21">
      <c r="B224" s="37"/>
      <c r="C224" s="40"/>
      <c r="D224" s="40"/>
    </row>
    <row r="225" spans="2:4" ht="21">
      <c r="B225" s="37"/>
      <c r="C225" s="40"/>
      <c r="D225" s="40"/>
    </row>
    <row r="226" spans="2:4" ht="21">
      <c r="B226" s="37"/>
      <c r="C226" s="40"/>
      <c r="D226" s="40"/>
    </row>
    <row r="227" spans="2:4" ht="21">
      <c r="B227" s="37"/>
      <c r="C227" s="40"/>
      <c r="D227" s="40"/>
    </row>
    <row r="228" spans="2:4" ht="21">
      <c r="B228" s="37"/>
      <c r="C228" s="40"/>
      <c r="D228" s="40"/>
    </row>
    <row r="229" spans="2:4" ht="21">
      <c r="B229" s="37"/>
      <c r="C229" s="40"/>
      <c r="D229" s="40"/>
    </row>
    <row r="230" spans="2:4" ht="21">
      <c r="B230" s="37"/>
      <c r="C230" s="40"/>
      <c r="D230" s="40"/>
    </row>
    <row r="231" spans="2:4" ht="21">
      <c r="B231" s="37"/>
      <c r="C231" s="40"/>
      <c r="D231" s="40"/>
    </row>
    <row r="232" spans="2:4" ht="21">
      <c r="B232" s="37"/>
      <c r="C232" s="40"/>
      <c r="D232" s="40"/>
    </row>
    <row r="233" spans="2:4" ht="21">
      <c r="B233" s="37"/>
      <c r="C233" s="40"/>
      <c r="D233" s="40"/>
    </row>
    <row r="234" spans="2:4" ht="21">
      <c r="B234" s="37"/>
      <c r="C234" s="40"/>
      <c r="D234" s="40"/>
    </row>
    <row r="235" spans="2:4" ht="21">
      <c r="B235" s="43"/>
      <c r="C235" s="66"/>
      <c r="D235" s="66"/>
    </row>
    <row r="236" spans="2:4" ht="21">
      <c r="B236" s="42"/>
      <c r="C236" s="65"/>
      <c r="D236" s="65"/>
    </row>
    <row r="237" spans="2:4" ht="21">
      <c r="B237" s="42"/>
      <c r="C237" s="65"/>
      <c r="D237" s="65"/>
    </row>
    <row r="238" spans="2:4" ht="21">
      <c r="B238" s="42"/>
      <c r="C238" s="65"/>
      <c r="D238" s="65"/>
    </row>
    <row r="239" spans="2:4" ht="21">
      <c r="B239" s="42"/>
      <c r="C239" s="65"/>
      <c r="D239" s="65"/>
    </row>
    <row r="240" spans="2:4" ht="21">
      <c r="B240" s="42"/>
      <c r="C240" s="65"/>
      <c r="D240" s="65"/>
    </row>
    <row r="241" spans="2:4" ht="21">
      <c r="B241" s="42"/>
      <c r="C241" s="65"/>
      <c r="D241" s="65"/>
    </row>
    <row r="242" spans="2:4" ht="21">
      <c r="B242" s="42"/>
      <c r="C242" s="65"/>
      <c r="D242" s="65"/>
    </row>
    <row r="243" spans="2:4" ht="21">
      <c r="B243" s="42"/>
      <c r="C243" s="65"/>
      <c r="D243" s="65"/>
    </row>
    <row r="244" spans="2:4" ht="21">
      <c r="B244" s="42"/>
      <c r="C244" s="65"/>
      <c r="D244" s="65"/>
    </row>
    <row r="245" spans="2:4" ht="21">
      <c r="B245" s="42"/>
      <c r="C245" s="65"/>
      <c r="D245" s="65"/>
    </row>
    <row r="246" spans="2:4" ht="21">
      <c r="B246" s="42"/>
      <c r="C246" s="65"/>
      <c r="D246" s="65"/>
    </row>
    <row r="247" spans="2:4" ht="21">
      <c r="B247" s="42"/>
      <c r="C247" s="65"/>
      <c r="D247" s="65"/>
    </row>
    <row r="248" spans="2:4" ht="21">
      <c r="B248" s="42"/>
      <c r="C248" s="65"/>
      <c r="D248" s="65"/>
    </row>
    <row r="249" spans="2:4" ht="21">
      <c r="B249" s="42"/>
      <c r="C249" s="65"/>
      <c r="D249" s="65"/>
    </row>
    <row r="250" spans="2:4" ht="21">
      <c r="B250" s="42"/>
      <c r="C250" s="65"/>
      <c r="D250" s="65"/>
    </row>
    <row r="251" spans="2:4" ht="21">
      <c r="B251" s="42"/>
      <c r="C251" s="65"/>
      <c r="D251" s="65"/>
    </row>
    <row r="252" spans="2:4" ht="21">
      <c r="B252" s="42"/>
      <c r="C252" s="65"/>
      <c r="D252" s="65"/>
    </row>
    <row r="253" spans="2:4" ht="21">
      <c r="B253" s="42"/>
      <c r="C253" s="65"/>
      <c r="D253" s="65"/>
    </row>
    <row r="254" spans="2:4" ht="21">
      <c r="B254" s="42"/>
      <c r="C254" s="65"/>
      <c r="D254" s="65"/>
    </row>
    <row r="255" spans="2:4" ht="21">
      <c r="B255" s="42"/>
      <c r="C255" s="65"/>
      <c r="D255" s="65"/>
    </row>
    <row r="256" spans="2:4" ht="21">
      <c r="B256" s="42"/>
      <c r="C256" s="65"/>
      <c r="D256" s="65"/>
    </row>
    <row r="257" spans="2:4" ht="21">
      <c r="B257" s="42"/>
      <c r="C257" s="65"/>
      <c r="D257" s="65"/>
    </row>
    <row r="258" spans="2:4" ht="21">
      <c r="B258" s="42"/>
      <c r="C258" s="65"/>
      <c r="D258" s="65"/>
    </row>
    <row r="259" spans="2:4" ht="21">
      <c r="B259" s="42"/>
      <c r="C259" s="65"/>
      <c r="D259" s="65"/>
    </row>
    <row r="260" spans="2:4" ht="21">
      <c r="B260" s="42"/>
      <c r="C260" s="65"/>
      <c r="D260" s="65"/>
    </row>
    <row r="261" spans="2:4" ht="21">
      <c r="B261" s="42"/>
      <c r="C261" s="65"/>
      <c r="D261" s="65"/>
    </row>
    <row r="262" spans="2:4" ht="21">
      <c r="B262" s="42"/>
      <c r="C262" s="65"/>
      <c r="D262" s="65"/>
    </row>
    <row r="263" spans="2:4" ht="21">
      <c r="B263" s="42"/>
      <c r="C263" s="65"/>
      <c r="D263" s="65"/>
    </row>
    <row r="264" spans="2:4" ht="21">
      <c r="B264" s="42"/>
      <c r="C264" s="65"/>
      <c r="D264" s="65"/>
    </row>
    <row r="265" spans="2:4" ht="21">
      <c r="B265" s="42"/>
      <c r="C265" s="65"/>
      <c r="D265" s="65"/>
    </row>
    <row r="266" spans="2:4" ht="21">
      <c r="B266" s="42"/>
      <c r="C266" s="65"/>
      <c r="D266" s="65"/>
    </row>
    <row r="267" spans="2:4" ht="21">
      <c r="B267" s="42"/>
      <c r="C267" s="65"/>
      <c r="D267" s="65"/>
    </row>
    <row r="268" spans="2:4" ht="21">
      <c r="B268" s="42"/>
      <c r="C268" s="65"/>
      <c r="D268" s="65"/>
    </row>
    <row r="269" spans="2:4" ht="21">
      <c r="B269" s="42"/>
      <c r="C269" s="65"/>
      <c r="D269" s="65"/>
    </row>
    <row r="270" spans="2:4" ht="21">
      <c r="B270" s="42"/>
      <c r="C270" s="65"/>
      <c r="D270" s="65"/>
    </row>
    <row r="271" spans="2:4" ht="21">
      <c r="B271" s="42"/>
      <c r="C271" s="65"/>
      <c r="D271" s="65"/>
    </row>
    <row r="272" spans="2:4" ht="21">
      <c r="B272" s="42"/>
      <c r="C272" s="65"/>
      <c r="D272" s="65"/>
    </row>
    <row r="273" spans="2:4" ht="21">
      <c r="B273" s="42"/>
      <c r="C273" s="65"/>
      <c r="D273" s="65"/>
    </row>
    <row r="274" spans="2:4" ht="21">
      <c r="B274" s="42"/>
      <c r="C274" s="65"/>
      <c r="D274" s="65"/>
    </row>
    <row r="275" spans="2:4" ht="21">
      <c r="B275" s="42"/>
      <c r="C275" s="65"/>
      <c r="D275" s="65"/>
    </row>
    <row r="276" spans="2:4" ht="21">
      <c r="B276" s="42"/>
      <c r="C276" s="65"/>
      <c r="D276" s="65"/>
    </row>
    <row r="277" spans="2:4" ht="21">
      <c r="B277" s="42"/>
      <c r="C277" s="65"/>
      <c r="D277" s="65"/>
    </row>
    <row r="278" spans="2:4" ht="21">
      <c r="B278" s="42"/>
      <c r="C278" s="65"/>
      <c r="D278" s="65"/>
    </row>
    <row r="279" spans="2:4" ht="21">
      <c r="B279" s="42"/>
      <c r="C279" s="65"/>
      <c r="D279" s="65"/>
    </row>
    <row r="280" spans="2:4" ht="21">
      <c r="B280" s="42"/>
      <c r="C280" s="65"/>
      <c r="D280" s="65"/>
    </row>
    <row r="281" spans="2:4" ht="21">
      <c r="B281" s="42"/>
      <c r="C281" s="65"/>
      <c r="D281" s="65"/>
    </row>
    <row r="282" spans="2:4" ht="21">
      <c r="B282" s="42"/>
      <c r="C282" s="65"/>
      <c r="D282" s="65"/>
    </row>
    <row r="283" spans="2:4" ht="21">
      <c r="B283" s="42"/>
      <c r="C283" s="65"/>
      <c r="D283" s="65"/>
    </row>
    <row r="284" spans="2:4" ht="21">
      <c r="B284" s="42"/>
      <c r="C284" s="65"/>
      <c r="D284" s="65"/>
    </row>
    <row r="285" spans="2:4" ht="21">
      <c r="B285" s="42"/>
      <c r="C285" s="65"/>
      <c r="D285" s="65"/>
    </row>
    <row r="286" spans="2:4" ht="21">
      <c r="B286" s="42"/>
      <c r="C286" s="65"/>
      <c r="D286" s="65"/>
    </row>
    <row r="287" spans="2:4" ht="21">
      <c r="B287" s="42"/>
      <c r="C287" s="65"/>
      <c r="D287" s="65"/>
    </row>
    <row r="288" spans="2:4" ht="21">
      <c r="B288" s="42"/>
      <c r="C288" s="65"/>
      <c r="D288" s="65"/>
    </row>
    <row r="289" spans="2:4" ht="21">
      <c r="B289" s="42"/>
      <c r="C289" s="65"/>
      <c r="D289" s="65"/>
    </row>
    <row r="290" spans="2:4" ht="21">
      <c r="B290" s="42"/>
      <c r="C290" s="65"/>
      <c r="D290" s="65"/>
    </row>
    <row r="291" spans="2:4" ht="21">
      <c r="B291" s="42"/>
      <c r="C291" s="65"/>
      <c r="D291" s="65"/>
    </row>
    <row r="292" spans="2:4" ht="21">
      <c r="B292" s="42"/>
      <c r="C292" s="65"/>
      <c r="D292" s="65"/>
    </row>
    <row r="293" spans="2:4" ht="21">
      <c r="B293" s="42"/>
      <c r="C293" s="65"/>
      <c r="D293" s="65"/>
    </row>
    <row r="294" spans="2:4" ht="21">
      <c r="B294" s="42"/>
      <c r="C294" s="65"/>
      <c r="D294" s="65"/>
    </row>
    <row r="295" spans="2:4" ht="21">
      <c r="B295" s="42"/>
      <c r="C295" s="65"/>
      <c r="D295" s="65"/>
    </row>
    <row r="296" spans="2:4" ht="21">
      <c r="B296" s="42"/>
      <c r="C296" s="65"/>
      <c r="D296" s="65"/>
    </row>
    <row r="297" spans="2:4" ht="21">
      <c r="B297" s="42"/>
      <c r="C297" s="65"/>
      <c r="D297" s="65"/>
    </row>
    <row r="298" spans="2:4" ht="21">
      <c r="B298" s="42"/>
      <c r="C298" s="65"/>
      <c r="D298" s="65"/>
    </row>
    <row r="299" spans="2:4" ht="21">
      <c r="B299" s="42"/>
      <c r="C299" s="65"/>
      <c r="D299" s="65"/>
    </row>
    <row r="300" spans="2:4" ht="21">
      <c r="B300" s="42"/>
      <c r="C300" s="65"/>
      <c r="D300" s="65"/>
    </row>
    <row r="301" spans="2:4" ht="21">
      <c r="B301" s="42"/>
      <c r="C301" s="65"/>
      <c r="D301" s="65"/>
    </row>
    <row r="302" spans="2:4" ht="21">
      <c r="B302" s="42"/>
      <c r="C302" s="65"/>
      <c r="D302" s="65"/>
    </row>
    <row r="303" spans="2:4" ht="21">
      <c r="B303" s="42"/>
      <c r="C303" s="65"/>
      <c r="D303" s="65"/>
    </row>
    <row r="304" spans="2:4" ht="21">
      <c r="B304" s="42"/>
      <c r="C304" s="65"/>
      <c r="D304" s="65"/>
    </row>
    <row r="305" spans="2:4" ht="21">
      <c r="B305" s="42"/>
      <c r="C305" s="65"/>
      <c r="D305" s="65"/>
    </row>
    <row r="306" spans="2:4" ht="21">
      <c r="B306" s="42"/>
      <c r="C306" s="65"/>
      <c r="D306" s="65"/>
    </row>
    <row r="307" spans="2:4" ht="21">
      <c r="B307" s="42"/>
      <c r="C307" s="65"/>
      <c r="D307" s="65"/>
    </row>
    <row r="308" spans="2:4" ht="21">
      <c r="B308" s="42"/>
      <c r="C308" s="65"/>
      <c r="D308" s="65"/>
    </row>
    <row r="309" spans="2:4" ht="21">
      <c r="B309" s="42"/>
      <c r="C309" s="65"/>
      <c r="D309" s="65"/>
    </row>
    <row r="310" spans="2:4" ht="21">
      <c r="B310" s="42"/>
      <c r="C310" s="65"/>
      <c r="D310" s="65"/>
    </row>
    <row r="311" spans="2:4" ht="21">
      <c r="B311" s="42"/>
      <c r="C311" s="65"/>
      <c r="D311" s="65"/>
    </row>
    <row r="312" spans="2:4" ht="21">
      <c r="B312" s="42"/>
      <c r="C312" s="65"/>
      <c r="D312" s="65"/>
    </row>
    <row r="313" spans="2:4" ht="21">
      <c r="B313" s="42"/>
      <c r="C313" s="65"/>
      <c r="D313" s="65"/>
    </row>
    <row r="314" spans="2:4" ht="21">
      <c r="B314" s="42"/>
      <c r="C314" s="65"/>
      <c r="D314" s="65"/>
    </row>
    <row r="315" spans="2:4" ht="21">
      <c r="B315" s="42"/>
      <c r="C315" s="65"/>
      <c r="D315" s="65"/>
    </row>
    <row r="316" spans="2:4" ht="21">
      <c r="B316" s="42"/>
      <c r="C316" s="65"/>
      <c r="D316" s="65"/>
    </row>
    <row r="317" spans="2:4" ht="21">
      <c r="B317" s="42"/>
      <c r="C317" s="65"/>
      <c r="D317" s="65"/>
    </row>
    <row r="318" spans="2:4" ht="21">
      <c r="B318" s="42"/>
      <c r="C318" s="65"/>
      <c r="D318" s="65"/>
    </row>
    <row r="319" spans="2:4" ht="21">
      <c r="B319" s="42"/>
      <c r="C319" s="65"/>
      <c r="D319" s="65"/>
    </row>
    <row r="320" spans="2:4" ht="21">
      <c r="B320" s="42"/>
      <c r="C320" s="65"/>
      <c r="D320" s="65"/>
    </row>
    <row r="321" spans="2:4" ht="21">
      <c r="B321" s="42"/>
      <c r="C321" s="65"/>
      <c r="D321" s="65"/>
    </row>
    <row r="322" spans="2:4" ht="21">
      <c r="B322" s="42"/>
      <c r="C322" s="65"/>
      <c r="D322" s="65"/>
    </row>
    <row r="323" spans="2:4" ht="21">
      <c r="B323" s="42"/>
      <c r="C323" s="65"/>
      <c r="D323" s="65"/>
    </row>
    <row r="324" spans="2:4" ht="21">
      <c r="B324" s="42"/>
      <c r="C324" s="65"/>
      <c r="D324" s="65"/>
    </row>
    <row r="325" spans="2:4" ht="21">
      <c r="B325" s="42"/>
      <c r="C325" s="65"/>
      <c r="D325" s="65"/>
    </row>
    <row r="326" spans="2:4" ht="21">
      <c r="B326" s="42"/>
      <c r="C326" s="65"/>
      <c r="D326" s="65"/>
    </row>
    <row r="327" spans="2:4" ht="21">
      <c r="B327" s="42"/>
      <c r="C327" s="65"/>
      <c r="D327" s="65"/>
    </row>
    <row r="328" spans="2:4" ht="21">
      <c r="B328" s="42"/>
      <c r="C328" s="65"/>
      <c r="D328" s="65"/>
    </row>
    <row r="329" spans="2:4" ht="21">
      <c r="B329" s="42"/>
      <c r="C329" s="65"/>
      <c r="D329" s="65"/>
    </row>
    <row r="330" spans="2:4" ht="21">
      <c r="B330" s="42"/>
      <c r="C330" s="65"/>
      <c r="D330" s="65"/>
    </row>
    <row r="331" spans="2:4" ht="21">
      <c r="B331" s="42"/>
      <c r="C331" s="65"/>
      <c r="D331" s="65"/>
    </row>
    <row r="332" spans="2:4" ht="21">
      <c r="B332" s="42"/>
      <c r="C332" s="65"/>
      <c r="D332" s="65"/>
    </row>
    <row r="333" spans="2:4" ht="21">
      <c r="B333" s="44"/>
      <c r="C333" s="46"/>
      <c r="D333" s="46"/>
    </row>
    <row r="334" spans="2:4" ht="21">
      <c r="B334" s="44"/>
      <c r="C334" s="46"/>
      <c r="D334" s="46"/>
    </row>
    <row r="335" spans="2:4" ht="21">
      <c r="B335" s="44"/>
      <c r="C335" s="46"/>
      <c r="D335" s="46"/>
    </row>
    <row r="336" spans="2:4" ht="21">
      <c r="B336" s="44"/>
      <c r="C336" s="46"/>
      <c r="D336" s="46"/>
    </row>
    <row r="337" spans="2:4" ht="21">
      <c r="B337" s="44"/>
      <c r="C337" s="46"/>
      <c r="D337" s="46"/>
    </row>
    <row r="338" spans="2:4" ht="21">
      <c r="B338" s="44"/>
      <c r="C338" s="46"/>
      <c r="D338" s="46"/>
    </row>
    <row r="339" spans="2:4" ht="21">
      <c r="B339" s="44"/>
      <c r="C339" s="46"/>
      <c r="D339" s="46"/>
    </row>
    <row r="340" spans="2:4" ht="21">
      <c r="B340" s="44"/>
      <c r="C340" s="46"/>
      <c r="D340" s="46"/>
    </row>
    <row r="341" spans="2:4" ht="21">
      <c r="B341" s="44"/>
      <c r="C341" s="46"/>
      <c r="D341" s="46"/>
    </row>
    <row r="342" spans="2:4" ht="21">
      <c r="B342" s="44"/>
      <c r="C342" s="46"/>
      <c r="D342" s="46"/>
    </row>
    <row r="343" spans="2:4" ht="21">
      <c r="B343" s="44"/>
      <c r="C343" s="46"/>
      <c r="D343" s="46"/>
    </row>
    <row r="344" spans="2:4" ht="21">
      <c r="B344" s="44"/>
      <c r="C344" s="46"/>
      <c r="D344" s="46"/>
    </row>
    <row r="345" spans="2:4" ht="21">
      <c r="B345" s="44"/>
      <c r="C345" s="46"/>
      <c r="D345" s="46"/>
    </row>
    <row r="346" spans="2:4" ht="21">
      <c r="B346" s="44"/>
      <c r="C346" s="46"/>
      <c r="D346" s="46"/>
    </row>
    <row r="347" spans="2:4" ht="21">
      <c r="B347" s="44"/>
      <c r="C347" s="46"/>
      <c r="D347" s="46"/>
    </row>
    <row r="348" spans="2:4" ht="21">
      <c r="B348" s="44"/>
      <c r="C348" s="46"/>
      <c r="D348" s="46"/>
    </row>
    <row r="349" spans="2:4" ht="21">
      <c r="B349" s="44"/>
      <c r="C349" s="46"/>
      <c r="D349" s="46"/>
    </row>
    <row r="350" spans="2:4" ht="21">
      <c r="B350" s="44"/>
      <c r="C350" s="46"/>
      <c r="D350" s="46"/>
    </row>
    <row r="351" spans="2:4" ht="21">
      <c r="B351" s="44"/>
      <c r="C351" s="46"/>
      <c r="D351" s="46"/>
    </row>
    <row r="352" spans="2:4" ht="21">
      <c r="B352" s="44"/>
      <c r="C352" s="46"/>
      <c r="D352" s="46"/>
    </row>
    <row r="353" spans="2:4" ht="21">
      <c r="B353" s="44"/>
      <c r="C353" s="46"/>
      <c r="D353" s="46"/>
    </row>
    <row r="354" spans="2:4" ht="21">
      <c r="B354" s="44"/>
      <c r="C354" s="46"/>
      <c r="D354" s="46"/>
    </row>
    <row r="355" spans="2:4" ht="21">
      <c r="B355" s="44"/>
      <c r="C355" s="46"/>
      <c r="D355" s="46"/>
    </row>
    <row r="356" spans="2:4" ht="21">
      <c r="B356" s="44"/>
      <c r="C356" s="46"/>
      <c r="D356" s="46"/>
    </row>
    <row r="357" spans="2:4" ht="21">
      <c r="B357" s="44"/>
      <c r="C357" s="46"/>
      <c r="D357" s="46"/>
    </row>
    <row r="358" spans="2:4" ht="21">
      <c r="B358" s="44"/>
      <c r="C358" s="46"/>
      <c r="D358" s="46"/>
    </row>
    <row r="359" spans="2:4" ht="21">
      <c r="B359" s="44"/>
      <c r="C359" s="46"/>
      <c r="D359" s="46"/>
    </row>
    <row r="360" spans="2:4" ht="21">
      <c r="B360" s="44"/>
      <c r="C360" s="46"/>
      <c r="D360" s="46"/>
    </row>
    <row r="361" spans="2:4" ht="21">
      <c r="B361" s="44"/>
      <c r="C361" s="46"/>
      <c r="D361" s="46"/>
    </row>
    <row r="362" spans="2:4" ht="21">
      <c r="B362" s="44"/>
      <c r="C362" s="46"/>
      <c r="D362" s="46"/>
    </row>
    <row r="363" spans="2:4" ht="21">
      <c r="B363" s="44"/>
      <c r="C363" s="46"/>
      <c r="D363" s="46"/>
    </row>
    <row r="364" spans="2:4" ht="21">
      <c r="B364" s="42"/>
      <c r="C364" s="65"/>
      <c r="D364" s="65"/>
    </row>
    <row r="365" spans="2:4" ht="21">
      <c r="B365" s="42"/>
      <c r="C365" s="65"/>
      <c r="D365" s="65"/>
    </row>
    <row r="366" spans="2:4" ht="21">
      <c r="B366" s="42"/>
      <c r="C366" s="65"/>
      <c r="D366" s="65"/>
    </row>
    <row r="367" spans="2:4" ht="21">
      <c r="B367" s="42"/>
      <c r="C367" s="65"/>
      <c r="D367" s="65"/>
    </row>
    <row r="368" spans="2:4" ht="21">
      <c r="B368" s="42"/>
      <c r="C368" s="65"/>
      <c r="D368" s="65"/>
    </row>
    <row r="369" spans="2:4" ht="21">
      <c r="B369" s="42"/>
      <c r="C369" s="65"/>
      <c r="D369" s="65"/>
    </row>
    <row r="370" spans="2:4" ht="21">
      <c r="B370" s="42"/>
      <c r="C370" s="65"/>
      <c r="D370" s="65"/>
    </row>
    <row r="371" spans="2:4" ht="21">
      <c r="B371" s="42"/>
      <c r="C371" s="65"/>
      <c r="D371" s="65"/>
    </row>
    <row r="372" spans="2:4" ht="21">
      <c r="B372" s="42"/>
      <c r="C372" s="65"/>
      <c r="D372" s="65"/>
    </row>
    <row r="373" spans="2:4" ht="21">
      <c r="B373" s="42"/>
      <c r="C373" s="65"/>
      <c r="D373" s="65"/>
    </row>
    <row r="374" spans="2:4" ht="21">
      <c r="B374" s="42"/>
      <c r="C374" s="65"/>
      <c r="D374" s="65"/>
    </row>
    <row r="375" spans="2:4" ht="21">
      <c r="B375" s="42"/>
      <c r="C375" s="65"/>
      <c r="D375" s="65"/>
    </row>
    <row r="376" spans="2:4" ht="21">
      <c r="B376" s="42"/>
      <c r="C376" s="65"/>
      <c r="D376" s="65"/>
    </row>
    <row r="377" spans="2:4" ht="21">
      <c r="B377" s="42"/>
      <c r="C377" s="65"/>
      <c r="D377" s="65"/>
    </row>
    <row r="378" spans="2:4" ht="21">
      <c r="B378" s="42"/>
      <c r="C378" s="65"/>
      <c r="D378" s="65"/>
    </row>
    <row r="379" spans="2:4" ht="21">
      <c r="B379" s="42"/>
      <c r="C379" s="65"/>
      <c r="D379" s="65"/>
    </row>
    <row r="380" spans="2:4" ht="21">
      <c r="B380" s="42"/>
      <c r="C380" s="65"/>
      <c r="D380" s="65"/>
    </row>
    <row r="381" spans="2:4" ht="21">
      <c r="B381" s="42"/>
      <c r="C381" s="65"/>
      <c r="D381" s="65"/>
    </row>
    <row r="382" spans="2:4" ht="21">
      <c r="B382" s="42"/>
      <c r="C382" s="65"/>
      <c r="D382" s="65"/>
    </row>
    <row r="383" spans="2:4" ht="21">
      <c r="B383" s="42"/>
      <c r="C383" s="65"/>
      <c r="D383" s="65"/>
    </row>
    <row r="384" spans="2:4" ht="21">
      <c r="B384" s="42"/>
      <c r="C384" s="65"/>
      <c r="D384" s="65"/>
    </row>
    <row r="385" spans="2:4" ht="21">
      <c r="B385" s="42"/>
      <c r="C385" s="65"/>
      <c r="D385" s="65"/>
    </row>
    <row r="386" spans="2:4" ht="21">
      <c r="B386" s="42"/>
      <c r="C386" s="65"/>
      <c r="D386" s="65"/>
    </row>
    <row r="387" spans="2:4" ht="21">
      <c r="B387" s="42"/>
      <c r="C387" s="65"/>
      <c r="D387" s="65"/>
    </row>
    <row r="388" spans="2:4" ht="21">
      <c r="B388" s="44"/>
      <c r="C388" s="46"/>
      <c r="D388" s="46"/>
    </row>
    <row r="389" spans="2:4" ht="21">
      <c r="B389" s="44"/>
      <c r="C389" s="46"/>
      <c r="D389" s="46"/>
    </row>
    <row r="390" spans="2:4" ht="21">
      <c r="B390" s="44"/>
      <c r="C390" s="46"/>
      <c r="D390" s="46"/>
    </row>
    <row r="391" spans="2:4" ht="21">
      <c r="B391" s="44"/>
      <c r="C391" s="46"/>
      <c r="D391" s="46"/>
    </row>
    <row r="392" spans="2:4" ht="21">
      <c r="B392" s="44"/>
      <c r="C392" s="46"/>
      <c r="D392" s="46"/>
    </row>
    <row r="393" spans="2:4" ht="21">
      <c r="B393" s="44"/>
      <c r="C393" s="46"/>
      <c r="D393" s="46"/>
    </row>
    <row r="394" spans="2:4" ht="21">
      <c r="B394" s="44"/>
      <c r="C394" s="46"/>
      <c r="D394" s="46"/>
    </row>
    <row r="395" spans="2:4" ht="21">
      <c r="B395" s="44"/>
      <c r="C395" s="46"/>
      <c r="D395" s="46"/>
    </row>
    <row r="396" spans="2:4" ht="21">
      <c r="B396" s="44"/>
      <c r="C396" s="46"/>
      <c r="D396" s="46"/>
    </row>
    <row r="397" spans="2:4" ht="21">
      <c r="B397" s="44"/>
      <c r="C397" s="46"/>
      <c r="D397" s="46"/>
    </row>
    <row r="398" spans="2:4" ht="21">
      <c r="B398" s="44"/>
      <c r="C398" s="46"/>
      <c r="D398" s="46"/>
    </row>
    <row r="399" spans="2:4" ht="21">
      <c r="B399" s="44"/>
      <c r="C399" s="46"/>
      <c r="D399" s="46"/>
    </row>
    <row r="400" spans="2:4" ht="21">
      <c r="B400" s="44"/>
      <c r="C400" s="46"/>
      <c r="D400" s="46"/>
    </row>
    <row r="401" spans="2:4" ht="21">
      <c r="B401" s="44"/>
      <c r="C401" s="46"/>
      <c r="D401" s="46"/>
    </row>
    <row r="402" spans="2:4" ht="21">
      <c r="B402" s="44"/>
      <c r="C402" s="46"/>
      <c r="D402" s="46"/>
    </row>
    <row r="403" spans="2:4" ht="21">
      <c r="B403" s="44"/>
      <c r="C403" s="46"/>
      <c r="D403" s="46"/>
    </row>
    <row r="404" spans="2:4" ht="21">
      <c r="B404" s="44"/>
      <c r="C404" s="46"/>
      <c r="D404" s="46"/>
    </row>
    <row r="405" spans="2:4" ht="21">
      <c r="B405" s="44"/>
      <c r="C405" s="46"/>
      <c r="D405" s="46"/>
    </row>
    <row r="406" spans="2:4" ht="21">
      <c r="B406" s="44"/>
      <c r="C406" s="46"/>
      <c r="D406" s="46"/>
    </row>
    <row r="407" spans="2:4" ht="21">
      <c r="B407" s="44"/>
      <c r="C407" s="46"/>
      <c r="D407" s="46"/>
    </row>
    <row r="408" spans="2:4" ht="21">
      <c r="B408" s="44"/>
      <c r="C408" s="46"/>
      <c r="D408" s="46"/>
    </row>
    <row r="409" spans="2:4" ht="21">
      <c r="B409" s="44"/>
      <c r="C409" s="46"/>
      <c r="D409" s="46"/>
    </row>
    <row r="410" spans="2:4" ht="21">
      <c r="B410" s="44"/>
      <c r="C410" s="46"/>
      <c r="D410" s="46"/>
    </row>
    <row r="411" spans="2:4" ht="21">
      <c r="B411" s="44"/>
      <c r="C411" s="46"/>
      <c r="D411" s="46"/>
    </row>
    <row r="412" spans="2:4" ht="21">
      <c r="B412" s="44"/>
      <c r="C412" s="46"/>
      <c r="D412" s="46"/>
    </row>
    <row r="413" spans="2:4" ht="21">
      <c r="B413" s="44"/>
      <c r="C413" s="46"/>
      <c r="D413" s="46"/>
    </row>
    <row r="414" spans="2:4" ht="21">
      <c r="B414" s="44"/>
      <c r="C414" s="46"/>
      <c r="D414" s="46"/>
    </row>
    <row r="415" spans="2:4" ht="21">
      <c r="B415" s="44"/>
      <c r="C415" s="46"/>
      <c r="D415" s="46"/>
    </row>
    <row r="416" spans="2:4" ht="21">
      <c r="B416" s="44"/>
      <c r="C416" s="46"/>
      <c r="D416" s="46"/>
    </row>
    <row r="417" spans="2:4" ht="21">
      <c r="B417" s="44"/>
      <c r="C417" s="46"/>
      <c r="D417" s="46"/>
    </row>
    <row r="418" spans="2:4" ht="21">
      <c r="B418" s="44"/>
      <c r="C418" s="46"/>
      <c r="D418" s="46"/>
    </row>
    <row r="419" spans="2:4" ht="21">
      <c r="B419" s="44"/>
      <c r="C419" s="46"/>
      <c r="D419" s="46"/>
    </row>
    <row r="420" spans="2:4" ht="21">
      <c r="B420" s="44"/>
      <c r="C420" s="46"/>
      <c r="D420" s="46"/>
    </row>
    <row r="421" spans="2:4" ht="21">
      <c r="B421" s="44"/>
      <c r="C421" s="46"/>
      <c r="D421" s="46"/>
    </row>
    <row r="422" spans="2:4" ht="21">
      <c r="B422" s="44"/>
      <c r="C422" s="46"/>
      <c r="D422" s="46"/>
    </row>
    <row r="423" spans="2:4" ht="21">
      <c r="B423" s="44"/>
      <c r="C423" s="46"/>
      <c r="D423" s="46"/>
    </row>
    <row r="424" spans="2:4" ht="21">
      <c r="B424" s="44"/>
      <c r="C424" s="46"/>
      <c r="D424" s="46"/>
    </row>
    <row r="425" spans="2:4" ht="21">
      <c r="B425" s="44"/>
      <c r="C425" s="46"/>
      <c r="D425" s="46"/>
    </row>
    <row r="426" spans="2:4" ht="21">
      <c r="B426" s="44"/>
      <c r="C426" s="46"/>
      <c r="D426" s="46"/>
    </row>
    <row r="427" spans="2:4" ht="21">
      <c r="B427" s="44"/>
      <c r="C427" s="46"/>
      <c r="D427" s="46"/>
    </row>
    <row r="428" spans="2:4" ht="21">
      <c r="B428" s="44"/>
      <c r="C428" s="46"/>
      <c r="D428" s="46"/>
    </row>
    <row r="429" spans="2:4" ht="21">
      <c r="B429" s="44"/>
      <c r="C429" s="46"/>
      <c r="D429" s="46"/>
    </row>
    <row r="430" spans="2:4" ht="21">
      <c r="B430" s="44"/>
      <c r="C430" s="46"/>
      <c r="D430" s="46"/>
    </row>
    <row r="431" spans="2:4" ht="21">
      <c r="B431" s="44"/>
      <c r="C431" s="46"/>
      <c r="D431" s="46"/>
    </row>
    <row r="432" spans="2:4" ht="21">
      <c r="B432" s="44"/>
      <c r="C432" s="46"/>
      <c r="D432" s="46"/>
    </row>
    <row r="433" spans="2:4" ht="21">
      <c r="B433" s="44"/>
      <c r="C433" s="46"/>
      <c r="D433" s="46"/>
    </row>
    <row r="434" spans="2:4" ht="21">
      <c r="B434" s="44"/>
      <c r="C434" s="46"/>
      <c r="D434" s="46"/>
    </row>
    <row r="435" spans="2:4" ht="21">
      <c r="B435" s="44"/>
      <c r="C435" s="46"/>
      <c r="D435" s="46"/>
    </row>
    <row r="436" spans="2:4" ht="21">
      <c r="B436" s="44"/>
      <c r="C436" s="46"/>
      <c r="D436" s="46"/>
    </row>
    <row r="437" spans="2:4" ht="21">
      <c r="B437" s="44"/>
      <c r="C437" s="46"/>
      <c r="D437" s="46"/>
    </row>
    <row r="438" spans="2:4" ht="21">
      <c r="B438" s="44"/>
      <c r="C438" s="46"/>
      <c r="D438" s="46"/>
    </row>
    <row r="439" spans="2:4" ht="21">
      <c r="B439" s="44"/>
      <c r="C439" s="46"/>
      <c r="D439" s="46"/>
    </row>
    <row r="440" spans="2:4" ht="21">
      <c r="B440" s="44"/>
      <c r="C440" s="46"/>
      <c r="D440" s="46"/>
    </row>
    <row r="441" spans="2:4" ht="21">
      <c r="B441" s="44"/>
      <c r="C441" s="46"/>
      <c r="D441" s="46"/>
    </row>
    <row r="442" spans="2:4" ht="21">
      <c r="B442" s="44"/>
      <c r="C442" s="46"/>
      <c r="D442" s="46"/>
    </row>
    <row r="443" spans="2:4" ht="21">
      <c r="B443" s="44"/>
      <c r="C443" s="46"/>
      <c r="D443" s="46"/>
    </row>
    <row r="444" spans="2:4" ht="21">
      <c r="B444" s="44"/>
      <c r="C444" s="46"/>
      <c r="D444" s="46"/>
    </row>
    <row r="445" spans="2:4" ht="21">
      <c r="B445" s="44"/>
      <c r="C445" s="46"/>
      <c r="D445" s="46"/>
    </row>
    <row r="446" spans="2:4" ht="21">
      <c r="B446" s="44"/>
      <c r="C446" s="46"/>
      <c r="D446" s="46"/>
    </row>
    <row r="447" spans="2:4" ht="21">
      <c r="B447" s="44"/>
      <c r="C447" s="46"/>
      <c r="D447" s="46"/>
    </row>
    <row r="448" spans="2:4" ht="21">
      <c r="B448" s="44"/>
      <c r="C448" s="46"/>
      <c r="D448" s="46"/>
    </row>
    <row r="449" spans="2:4" ht="21">
      <c r="B449" s="44"/>
      <c r="C449" s="46"/>
      <c r="D449" s="46"/>
    </row>
    <row r="450" spans="2:4" ht="21">
      <c r="B450" s="44"/>
      <c r="C450" s="46"/>
      <c r="D450" s="46"/>
    </row>
    <row r="451" spans="2:4" ht="21">
      <c r="B451" s="44"/>
      <c r="C451" s="46"/>
      <c r="D451" s="46"/>
    </row>
    <row r="452" spans="2:4" ht="21">
      <c r="B452" s="44"/>
      <c r="C452" s="46"/>
      <c r="D452" s="46"/>
    </row>
    <row r="453" spans="2:4" ht="21">
      <c r="B453" s="44"/>
      <c r="C453" s="46"/>
      <c r="D453" s="46"/>
    </row>
    <row r="454" spans="2:4" ht="21">
      <c r="B454" s="44"/>
      <c r="C454" s="46"/>
      <c r="D454" s="46"/>
    </row>
    <row r="455" spans="2:4" ht="21">
      <c r="B455" s="44"/>
      <c r="C455" s="46"/>
      <c r="D455" s="46"/>
    </row>
    <row r="456" spans="2:4" ht="21">
      <c r="B456" s="44"/>
      <c r="C456" s="46"/>
      <c r="D456" s="46"/>
    </row>
    <row r="457" spans="2:4" ht="21">
      <c r="B457" s="44"/>
      <c r="C457" s="46"/>
      <c r="D457" s="46"/>
    </row>
    <row r="458" spans="2:4" ht="21">
      <c r="B458" s="44"/>
      <c r="C458" s="46"/>
      <c r="D458" s="46"/>
    </row>
    <row r="459" spans="2:4" ht="21">
      <c r="B459" s="44"/>
      <c r="C459" s="46"/>
      <c r="D459" s="46"/>
    </row>
    <row r="460" spans="2:4" ht="21">
      <c r="B460" s="44"/>
      <c r="C460" s="46"/>
      <c r="D460" s="46"/>
    </row>
    <row r="461" spans="2:4" ht="21">
      <c r="B461" s="44"/>
      <c r="C461" s="46"/>
      <c r="D461" s="46"/>
    </row>
    <row r="462" spans="2:4" ht="21">
      <c r="B462" s="44"/>
      <c r="C462" s="46"/>
      <c r="D462" s="46"/>
    </row>
    <row r="463" spans="2:4" ht="21">
      <c r="B463" s="44"/>
      <c r="C463" s="46"/>
      <c r="D463" s="46"/>
    </row>
    <row r="464" spans="2:4" ht="21">
      <c r="B464" s="44"/>
      <c r="C464" s="46"/>
      <c r="D464" s="46"/>
    </row>
    <row r="465" spans="2:4" ht="21">
      <c r="B465" s="44"/>
      <c r="C465" s="46"/>
      <c r="D465" s="46"/>
    </row>
    <row r="466" spans="2:4" ht="21">
      <c r="B466" s="44"/>
      <c r="C466" s="46"/>
      <c r="D466" s="46"/>
    </row>
    <row r="467" spans="2:4" ht="21">
      <c r="B467" s="44"/>
      <c r="C467" s="46"/>
      <c r="D467" s="46"/>
    </row>
    <row r="468" spans="2:4" ht="21">
      <c r="B468" s="44"/>
      <c r="C468" s="46"/>
      <c r="D468" s="46"/>
    </row>
    <row r="469" spans="2:4" ht="21">
      <c r="B469" s="44"/>
      <c r="C469" s="46"/>
      <c r="D469" s="46"/>
    </row>
    <row r="470" spans="2:4" ht="21">
      <c r="B470" s="44"/>
      <c r="C470" s="46"/>
      <c r="D470" s="46"/>
    </row>
    <row r="471" spans="2:4" ht="21">
      <c r="B471" s="44"/>
      <c r="C471" s="46"/>
      <c r="D471" s="46"/>
    </row>
    <row r="472" spans="2:4" ht="21">
      <c r="B472" s="44"/>
      <c r="C472" s="46"/>
      <c r="D472" s="46"/>
    </row>
    <row r="473" spans="2:4" ht="21">
      <c r="B473" s="44"/>
      <c r="C473" s="46"/>
      <c r="D473" s="46"/>
    </row>
    <row r="474" spans="2:4" ht="21">
      <c r="B474" s="44"/>
      <c r="C474" s="46"/>
      <c r="D474" s="46"/>
    </row>
    <row r="475" spans="2:4" ht="21">
      <c r="B475" s="44"/>
      <c r="C475" s="46"/>
      <c r="D475" s="46"/>
    </row>
    <row r="476" spans="2:4" ht="21">
      <c r="B476" s="44"/>
      <c r="C476" s="46"/>
      <c r="D476" s="46"/>
    </row>
    <row r="477" spans="2:4" ht="21">
      <c r="B477" s="44"/>
      <c r="C477" s="46"/>
      <c r="D477" s="46"/>
    </row>
    <row r="478" spans="2:4" ht="21">
      <c r="B478" s="44"/>
      <c r="C478" s="46"/>
      <c r="D478" s="46"/>
    </row>
    <row r="479" spans="2:4" ht="21">
      <c r="B479" s="44"/>
      <c r="C479" s="46"/>
      <c r="D479" s="46"/>
    </row>
    <row r="480" spans="2:4" ht="21">
      <c r="B480" s="44"/>
      <c r="C480" s="46"/>
      <c r="D480" s="46"/>
    </row>
    <row r="481" spans="2:4" ht="21">
      <c r="B481" s="45"/>
      <c r="C481" s="46"/>
      <c r="D481" s="46"/>
    </row>
    <row r="482" spans="2:4" ht="21">
      <c r="B482" s="46"/>
      <c r="C482" s="46"/>
      <c r="D482" s="46"/>
    </row>
    <row r="483" spans="2:4" ht="21">
      <c r="B483" s="47"/>
      <c r="C483" s="47"/>
      <c r="D483" s="47"/>
    </row>
  </sheetData>
  <sheetProtection/>
  <mergeCells count="16">
    <mergeCell ref="G49:O49"/>
    <mergeCell ref="F5:I5"/>
    <mergeCell ref="H6:H7"/>
    <mergeCell ref="I6:I7"/>
    <mergeCell ref="L6:L7"/>
    <mergeCell ref="M6:M7"/>
    <mergeCell ref="N6:N7"/>
    <mergeCell ref="A1:O1"/>
    <mergeCell ref="A2:O2"/>
    <mergeCell ref="A3:O3"/>
    <mergeCell ref="A4:O4"/>
    <mergeCell ref="A5:A7"/>
    <mergeCell ref="B5:B7"/>
    <mergeCell ref="J5:M5"/>
    <mergeCell ref="O5:O7"/>
    <mergeCell ref="C5:E7"/>
  </mergeCells>
  <conditionalFormatting sqref="G6 K6 F8:F47 J8:J47">
    <cfRule type="notContainsBlanks" priority="1" dxfId="0" stopIfTrue="1">
      <formula>LEN(TRIM(F6))&gt;0</formula>
    </cfRule>
  </conditionalFormatting>
  <printOptions/>
  <pageMargins left="0.7874015748031497" right="0.5905511811023623" top="0.3937007874015748" bottom="0.03937007874015748" header="0.2362204724409449" footer="0.2755905511811024"/>
  <pageSetup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1" sqref="I21"/>
    </sheetView>
  </sheetViews>
  <sheetFormatPr defaultColWidth="9.140625" defaultRowHeight="12.75"/>
  <cols>
    <col min="9" max="9" width="16.7109375" style="0" customWidth="1"/>
  </cols>
  <sheetData>
    <row r="1" spans="1:11" ht="30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56"/>
      <c r="K1" s="56"/>
    </row>
    <row r="2" spans="1:11" ht="23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28"/>
      <c r="K2" s="28"/>
    </row>
    <row r="3" spans="1:11" ht="22.5">
      <c r="A3" s="103" t="s">
        <v>64</v>
      </c>
      <c r="B3" s="103"/>
      <c r="C3" s="103"/>
      <c r="D3" s="103"/>
      <c r="E3" s="103"/>
      <c r="F3" s="103"/>
      <c r="G3" s="103"/>
      <c r="H3" s="103"/>
      <c r="I3" s="103"/>
      <c r="J3" s="57"/>
      <c r="K3" s="57"/>
    </row>
    <row r="4" spans="1:1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1">
      <c r="A5" s="16" t="s">
        <v>65</v>
      </c>
      <c r="B5" s="16"/>
      <c r="C5" s="16"/>
      <c r="D5" s="1" t="s">
        <v>66</v>
      </c>
      <c r="E5" s="1"/>
      <c r="F5" s="1"/>
      <c r="G5" s="1" t="s">
        <v>40</v>
      </c>
      <c r="H5" s="1" t="s">
        <v>67</v>
      </c>
      <c r="I5" s="1"/>
      <c r="J5" s="1"/>
      <c r="K5" s="1"/>
    </row>
    <row r="6" spans="1:11" ht="21">
      <c r="A6" s="1" t="s">
        <v>68</v>
      </c>
      <c r="B6" s="1" t="s">
        <v>69</v>
      </c>
      <c r="C6" s="1"/>
      <c r="D6" s="1" t="s">
        <v>70</v>
      </c>
      <c r="E6" s="1"/>
      <c r="F6" s="1"/>
      <c r="G6" s="1"/>
      <c r="H6" s="1"/>
      <c r="I6" s="1"/>
      <c r="J6" s="1"/>
      <c r="K6" s="1"/>
    </row>
    <row r="7" spans="1:11" ht="21">
      <c r="A7" s="1" t="s">
        <v>71</v>
      </c>
      <c r="B7" s="1"/>
      <c r="C7" s="1" t="s">
        <v>72</v>
      </c>
      <c r="D7" s="1"/>
      <c r="E7" s="1" t="s">
        <v>73</v>
      </c>
      <c r="F7" s="1" t="s">
        <v>74</v>
      </c>
      <c r="G7" s="104" t="s">
        <v>75</v>
      </c>
      <c r="H7" s="104"/>
      <c r="I7" s="104"/>
      <c r="J7" s="104"/>
      <c r="K7" s="1"/>
    </row>
    <row r="8" spans="1:11" ht="21">
      <c r="A8" s="1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>
      <c r="A10" s="1"/>
      <c r="B10" s="1"/>
      <c r="C10" s="1" t="s">
        <v>77</v>
      </c>
      <c r="D10" s="1"/>
      <c r="E10" s="1"/>
      <c r="F10" s="1"/>
      <c r="G10" s="1"/>
      <c r="H10" s="1" t="s">
        <v>78</v>
      </c>
      <c r="I10" s="1"/>
      <c r="J10" s="1"/>
      <c r="K10" s="1"/>
    </row>
    <row r="11" spans="1:11" ht="21">
      <c r="A11" s="1"/>
      <c r="B11" s="1"/>
      <c r="C11" s="1" t="s">
        <v>79</v>
      </c>
      <c r="D11" s="1"/>
      <c r="E11" s="1"/>
      <c r="F11" s="1"/>
      <c r="G11" s="1"/>
      <c r="H11" s="1" t="s">
        <v>78</v>
      </c>
      <c r="I11" s="1"/>
      <c r="J11" s="1"/>
      <c r="K11" s="1"/>
    </row>
    <row r="12" spans="1:11" ht="21">
      <c r="A12" s="1"/>
      <c r="B12" s="1"/>
      <c r="C12" s="1" t="s">
        <v>80</v>
      </c>
      <c r="D12" s="1"/>
      <c r="E12" s="1"/>
      <c r="F12" s="1"/>
      <c r="G12" s="1"/>
      <c r="H12" s="1" t="s">
        <v>78</v>
      </c>
      <c r="I12" s="1"/>
      <c r="J12" s="1"/>
      <c r="K12" s="1"/>
    </row>
    <row r="13" spans="1:11" ht="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1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1:11" ht="21">
      <c r="A16" s="1"/>
      <c r="B16" s="1"/>
      <c r="C16" s="1"/>
      <c r="D16" s="1"/>
      <c r="E16" s="1" t="s">
        <v>81</v>
      </c>
      <c r="F16" s="1"/>
      <c r="G16" s="1"/>
      <c r="H16" s="1"/>
      <c r="I16" s="1"/>
      <c r="J16" s="1"/>
      <c r="K16" s="1"/>
    </row>
    <row r="17" spans="1:11" ht="21">
      <c r="A17" s="1"/>
      <c r="B17" s="1"/>
      <c r="C17" s="1"/>
      <c r="D17" s="1"/>
      <c r="E17" s="1" t="s">
        <v>82</v>
      </c>
      <c r="F17" s="1"/>
      <c r="G17" s="1"/>
      <c r="H17" s="1"/>
      <c r="I17" s="1"/>
      <c r="J17" s="1"/>
      <c r="K17" s="1"/>
    </row>
    <row r="18" spans="1:11" ht="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1">
      <c r="A19" s="1"/>
      <c r="B19" s="1"/>
      <c r="C19" s="1"/>
      <c r="D19" s="1"/>
      <c r="E19" s="1" t="s">
        <v>83</v>
      </c>
      <c r="F19" s="1"/>
      <c r="G19" s="1"/>
      <c r="H19" s="1"/>
      <c r="I19" s="1"/>
      <c r="J19" s="1"/>
      <c r="K19" s="1"/>
    </row>
    <row r="20" spans="1:11" ht="21">
      <c r="A20" s="1"/>
      <c r="B20" s="1"/>
      <c r="C20" s="1"/>
      <c r="D20" s="1"/>
      <c r="E20" s="1" t="s">
        <v>84</v>
      </c>
      <c r="F20" s="1"/>
      <c r="G20" s="1"/>
      <c r="H20" s="1"/>
      <c r="I20" s="1"/>
      <c r="J20" s="1"/>
      <c r="K20" s="1"/>
    </row>
    <row r="21" spans="1:11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 ht="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4">
    <mergeCell ref="A1:I1"/>
    <mergeCell ref="A2:I2"/>
    <mergeCell ref="A3:I3"/>
    <mergeCell ref="G7:J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21.140625" style="0" customWidth="1"/>
    <col min="3" max="3" width="37.57421875" style="0" customWidth="1"/>
    <col min="4" max="4" width="14.7109375" style="0" customWidth="1"/>
    <col min="5" max="5" width="14.28125" style="0" customWidth="1"/>
  </cols>
  <sheetData>
    <row r="1" spans="1:5" ht="30.75">
      <c r="A1" s="105" t="s">
        <v>85</v>
      </c>
      <c r="B1" s="105"/>
      <c r="C1" s="105"/>
      <c r="D1" s="105"/>
      <c r="E1" s="105"/>
    </row>
    <row r="2" spans="1:5" ht="30.75">
      <c r="A2" s="106" t="s">
        <v>9</v>
      </c>
      <c r="B2" s="106"/>
      <c r="C2" s="106"/>
      <c r="D2" s="106"/>
      <c r="E2" s="106"/>
    </row>
    <row r="3" spans="1:6" ht="30.75">
      <c r="A3" s="106" t="s">
        <v>90</v>
      </c>
      <c r="B3" s="106"/>
      <c r="C3" s="106"/>
      <c r="D3" s="106"/>
      <c r="E3" s="106"/>
      <c r="F3" s="58"/>
    </row>
    <row r="4" spans="1:5" ht="9.75" customHeight="1">
      <c r="A4" s="59"/>
      <c r="B4" s="59"/>
      <c r="C4" s="59"/>
      <c r="D4" s="59"/>
      <c r="E4" s="59"/>
    </row>
    <row r="5" spans="1:5" ht="19.5">
      <c r="A5" s="60" t="s">
        <v>86</v>
      </c>
      <c r="B5" s="60" t="s">
        <v>2</v>
      </c>
      <c r="C5" s="60" t="s">
        <v>62</v>
      </c>
      <c r="D5" s="60" t="s">
        <v>87</v>
      </c>
      <c r="E5" s="60" t="s">
        <v>5</v>
      </c>
    </row>
    <row r="6" spans="1:5" ht="21">
      <c r="A6" s="61">
        <v>1</v>
      </c>
      <c r="B6" s="62"/>
      <c r="C6" s="62"/>
      <c r="D6" s="14"/>
      <c r="E6" s="61"/>
    </row>
    <row r="7" spans="1:5" ht="21">
      <c r="A7" s="61">
        <v>2</v>
      </c>
      <c r="B7" s="62"/>
      <c r="C7" s="62"/>
      <c r="D7" s="14"/>
      <c r="E7" s="61"/>
    </row>
    <row r="8" spans="1:5" ht="21">
      <c r="A8" s="61">
        <v>3</v>
      </c>
      <c r="B8" s="62"/>
      <c r="C8" s="62"/>
      <c r="D8" s="14"/>
      <c r="E8" s="61"/>
    </row>
    <row r="9" spans="1:5" ht="21">
      <c r="A9" s="61">
        <v>4</v>
      </c>
      <c r="B9" s="62"/>
      <c r="C9" s="62"/>
      <c r="D9" s="14"/>
      <c r="E9" s="61"/>
    </row>
    <row r="10" spans="1:5" ht="21">
      <c r="A10" s="61">
        <v>5</v>
      </c>
      <c r="B10" s="62"/>
      <c r="C10" s="62"/>
      <c r="D10" s="14"/>
      <c r="E10" s="61"/>
    </row>
    <row r="11" spans="1:5" ht="21">
      <c r="A11" s="61">
        <v>6</v>
      </c>
      <c r="B11" s="62"/>
      <c r="C11" s="62"/>
      <c r="D11" s="14"/>
      <c r="E11" s="61"/>
    </row>
    <row r="12" spans="1:5" ht="21">
      <c r="A12" s="61">
        <v>7</v>
      </c>
      <c r="B12" s="62"/>
      <c r="C12" s="62"/>
      <c r="D12" s="14"/>
      <c r="E12" s="61"/>
    </row>
    <row r="13" spans="1:5" ht="21.75">
      <c r="A13" s="61">
        <v>8</v>
      </c>
      <c r="B13" s="54"/>
      <c r="C13" s="54"/>
      <c r="D13" s="14"/>
      <c r="E13" s="61"/>
    </row>
    <row r="14" spans="1:5" ht="21.75">
      <c r="A14" s="61">
        <v>9</v>
      </c>
      <c r="B14" s="54"/>
      <c r="C14" s="54"/>
      <c r="D14" s="14"/>
      <c r="E14" s="61"/>
    </row>
    <row r="15" spans="1:5" ht="21.75">
      <c r="A15" s="61">
        <v>10</v>
      </c>
      <c r="B15" s="54"/>
      <c r="C15" s="54"/>
      <c r="D15" s="14"/>
      <c r="E15" s="61"/>
    </row>
    <row r="16" spans="1:5" ht="21.75">
      <c r="A16" s="61">
        <v>11</v>
      </c>
      <c r="B16" s="54"/>
      <c r="C16" s="54"/>
      <c r="D16" s="14"/>
      <c r="E16" s="61"/>
    </row>
    <row r="17" spans="1:5" ht="21.75">
      <c r="A17" s="61">
        <v>12</v>
      </c>
      <c r="B17" s="54"/>
      <c r="C17" s="54"/>
      <c r="D17" s="14"/>
      <c r="E17" s="61"/>
    </row>
    <row r="18" spans="1:5" ht="21.75">
      <c r="A18" s="61">
        <v>13</v>
      </c>
      <c r="B18" s="54"/>
      <c r="C18" s="54"/>
      <c r="D18" s="14"/>
      <c r="E18" s="61"/>
    </row>
    <row r="19" spans="1:5" ht="21.75">
      <c r="A19" s="61">
        <v>14</v>
      </c>
      <c r="B19" s="54"/>
      <c r="C19" s="54"/>
      <c r="D19" s="14"/>
      <c r="E19" s="61"/>
    </row>
    <row r="20" spans="1:5" ht="21.75">
      <c r="A20" s="61">
        <v>15</v>
      </c>
      <c r="B20" s="54"/>
      <c r="C20" s="54"/>
      <c r="D20" s="14"/>
      <c r="E20" s="61"/>
    </row>
    <row r="21" spans="1:5" ht="21.75">
      <c r="A21" s="61">
        <v>16</v>
      </c>
      <c r="B21" s="54"/>
      <c r="C21" s="54"/>
      <c r="D21" s="14"/>
      <c r="E21" s="61"/>
    </row>
    <row r="22" spans="1:5" ht="21.75">
      <c r="A22" s="61">
        <v>17</v>
      </c>
      <c r="B22" s="54"/>
      <c r="C22" s="54"/>
      <c r="D22" s="14"/>
      <c r="E22" s="61"/>
    </row>
    <row r="23" spans="1:5" ht="21.75">
      <c r="A23" s="61">
        <v>18</v>
      </c>
      <c r="B23" s="54"/>
      <c r="C23" s="54"/>
      <c r="D23" s="14"/>
      <c r="E23" s="61"/>
    </row>
    <row r="24" spans="1:5" ht="21.75">
      <c r="A24" s="61">
        <v>19</v>
      </c>
      <c r="B24" s="54"/>
      <c r="C24" s="54"/>
      <c r="D24" s="14"/>
      <c r="E24" s="61"/>
    </row>
    <row r="25" spans="1:5" ht="21.75">
      <c r="A25" s="61">
        <v>20</v>
      </c>
      <c r="B25" s="54"/>
      <c r="C25" s="54"/>
      <c r="D25" s="14"/>
      <c r="E25" s="61"/>
    </row>
    <row r="26" spans="1:5" ht="21.75">
      <c r="A26" s="61">
        <v>21</v>
      </c>
      <c r="B26" s="54"/>
      <c r="C26" s="54"/>
      <c r="D26" s="14"/>
      <c r="E26" s="61"/>
    </row>
    <row r="27" spans="1:5" ht="21.75">
      <c r="A27" s="61">
        <v>22</v>
      </c>
      <c r="B27" s="54"/>
      <c r="C27" s="54"/>
      <c r="D27" s="14"/>
      <c r="E27" s="61"/>
    </row>
    <row r="28" spans="1:5" ht="21.75">
      <c r="A28" s="61">
        <v>23</v>
      </c>
      <c r="B28" s="54"/>
      <c r="C28" s="54"/>
      <c r="D28" s="14"/>
      <c r="E28" s="61"/>
    </row>
    <row r="29" spans="1:5" ht="21.75">
      <c r="A29" s="61">
        <v>24</v>
      </c>
      <c r="B29" s="54"/>
      <c r="C29" s="54"/>
      <c r="D29" s="14"/>
      <c r="E29" s="61"/>
    </row>
    <row r="30" spans="1:5" ht="21.75">
      <c r="A30" s="61">
        <v>25</v>
      </c>
      <c r="B30" s="54"/>
      <c r="C30" s="54"/>
      <c r="D30" s="14"/>
      <c r="E30" s="61"/>
    </row>
    <row r="31" spans="1:5" ht="21.75">
      <c r="A31" s="61">
        <v>26</v>
      </c>
      <c r="B31" s="54"/>
      <c r="C31" s="54"/>
      <c r="D31" s="14"/>
      <c r="E31" s="61"/>
    </row>
    <row r="32" spans="1:5" ht="21.75">
      <c r="A32" s="61">
        <v>27</v>
      </c>
      <c r="B32" s="54"/>
      <c r="C32" s="54"/>
      <c r="D32" s="14"/>
      <c r="E32" s="61"/>
    </row>
    <row r="33" spans="1:5" ht="21.75">
      <c r="A33" s="61">
        <v>28</v>
      </c>
      <c r="B33" s="54"/>
      <c r="C33" s="54"/>
      <c r="D33" s="14"/>
      <c r="E33" s="61"/>
    </row>
    <row r="34" spans="1:5" ht="21.75">
      <c r="A34" s="61">
        <v>29</v>
      </c>
      <c r="B34" s="54"/>
      <c r="C34" s="54"/>
      <c r="D34" s="14"/>
      <c r="E34" s="61"/>
    </row>
    <row r="35" spans="1:5" ht="21.75">
      <c r="A35" s="61">
        <v>30</v>
      </c>
      <c r="B35" s="54"/>
      <c r="C35" s="54"/>
      <c r="D35" s="14"/>
      <c r="E35" s="61"/>
    </row>
    <row r="36" spans="1:5" ht="21.75">
      <c r="A36" s="61">
        <v>31</v>
      </c>
      <c r="B36" s="54"/>
      <c r="C36" s="54"/>
      <c r="D36" s="14"/>
      <c r="E36" s="61"/>
    </row>
    <row r="37" spans="1:5" ht="21.75">
      <c r="A37" s="61">
        <v>32</v>
      </c>
      <c r="B37" s="54"/>
      <c r="C37" s="54"/>
      <c r="D37" s="14"/>
      <c r="E37" s="61"/>
    </row>
    <row r="38" spans="1:5" ht="21.75">
      <c r="A38" s="61">
        <v>33</v>
      </c>
      <c r="B38" s="54"/>
      <c r="C38" s="54"/>
      <c r="D38" s="14"/>
      <c r="E38" s="61"/>
    </row>
    <row r="39" spans="1:5" ht="21.75">
      <c r="A39" s="61">
        <v>34</v>
      </c>
      <c r="B39" s="54"/>
      <c r="C39" s="54"/>
      <c r="D39" s="14"/>
      <c r="E39" s="61"/>
    </row>
    <row r="40" spans="1:5" ht="21.75">
      <c r="A40" s="61">
        <v>35</v>
      </c>
      <c r="B40" s="54"/>
      <c r="C40" s="54"/>
      <c r="D40" s="14"/>
      <c r="E40" s="61"/>
    </row>
    <row r="41" spans="1:5" ht="21.75">
      <c r="A41" s="61">
        <v>36</v>
      </c>
      <c r="B41" s="54"/>
      <c r="C41" s="54"/>
      <c r="D41" s="14"/>
      <c r="E41" s="61"/>
    </row>
    <row r="42" spans="1:5" ht="21.75">
      <c r="A42" s="61">
        <v>37</v>
      </c>
      <c r="B42" s="54"/>
      <c r="C42" s="54"/>
      <c r="D42" s="14"/>
      <c r="E42" s="61"/>
    </row>
    <row r="43" spans="1:5" ht="21">
      <c r="A43" s="61">
        <v>38</v>
      </c>
      <c r="B43" s="14"/>
      <c r="C43" s="14"/>
      <c r="D43" s="14"/>
      <c r="E43" s="61"/>
    </row>
    <row r="44" spans="1:5" ht="21">
      <c r="A44" s="61">
        <v>39</v>
      </c>
      <c r="B44" s="14"/>
      <c r="C44" s="14"/>
      <c r="D44" s="14"/>
      <c r="E44" s="61"/>
    </row>
    <row r="45" spans="1:5" ht="21">
      <c r="A45" s="61">
        <v>40</v>
      </c>
      <c r="B45" s="14"/>
      <c r="C45" s="14"/>
      <c r="D45" s="14"/>
      <c r="E45" s="61"/>
    </row>
  </sheetData>
  <sheetProtection/>
  <mergeCells count="3">
    <mergeCell ref="A1:E1"/>
    <mergeCell ref="A2:E2"/>
    <mergeCell ref="A3:E3"/>
  </mergeCells>
  <printOptions/>
  <pageMargins left="1.1023622047244095" right="0.5118110236220472" top="0.7480314960629921" bottom="0.7480314960629921" header="0.31496062992125984" footer="0.31496062992125984"/>
  <pageSetup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6"/>
  <sheetViews>
    <sheetView zoomScalePageLayoutView="0" workbookViewId="0" topLeftCell="A486">
      <selection activeCell="N15" sqref="N15"/>
    </sheetView>
  </sheetViews>
  <sheetFormatPr defaultColWidth="9.140625" defaultRowHeight="12.75"/>
  <cols>
    <col min="1" max="1" width="8.140625" style="0" customWidth="1"/>
    <col min="2" max="3" width="17.8515625" style="0" customWidth="1"/>
    <col min="4" max="4" width="8.140625" style="0" customWidth="1"/>
    <col min="5" max="5" width="16.421875" style="0" customWidth="1"/>
    <col min="6" max="6" width="11.140625" style="0" customWidth="1"/>
    <col min="7" max="9" width="16.421875" style="0" customWidth="1"/>
    <col min="10" max="10" width="27.7109375" style="0" customWidth="1"/>
  </cols>
  <sheetData>
    <row r="1" spans="1:8" ht="21">
      <c r="A1" s="107" t="s">
        <v>9</v>
      </c>
      <c r="B1" s="108"/>
      <c r="C1" s="108"/>
      <c r="D1" s="108"/>
      <c r="E1" s="108"/>
      <c r="F1" s="108"/>
      <c r="G1" s="108"/>
      <c r="H1" s="108"/>
    </row>
    <row r="2" spans="1:10" ht="18.75">
      <c r="A2" s="109" t="s">
        <v>94</v>
      </c>
      <c r="B2" s="109" t="s">
        <v>95</v>
      </c>
      <c r="C2" s="109" t="s">
        <v>2</v>
      </c>
      <c r="D2" s="109" t="s">
        <v>96</v>
      </c>
      <c r="E2" s="109" t="s">
        <v>97</v>
      </c>
      <c r="F2" s="109" t="s">
        <v>98</v>
      </c>
      <c r="G2" s="109" t="s">
        <v>99</v>
      </c>
      <c r="H2" s="109" t="s">
        <v>100</v>
      </c>
      <c r="I2" s="109" t="s">
        <v>39</v>
      </c>
      <c r="J2" s="109" t="s">
        <v>40</v>
      </c>
    </row>
    <row r="3" spans="1:10" ht="17.25">
      <c r="A3" s="110" t="s">
        <v>101</v>
      </c>
      <c r="B3" s="111" t="s">
        <v>102</v>
      </c>
      <c r="C3" s="111" t="s">
        <v>103</v>
      </c>
      <c r="D3" s="111" t="s">
        <v>104</v>
      </c>
      <c r="E3" s="111" t="s">
        <v>105</v>
      </c>
      <c r="F3" s="112" t="s">
        <v>106</v>
      </c>
      <c r="G3" s="112" t="s">
        <v>107</v>
      </c>
      <c r="H3" s="112" t="s">
        <v>108</v>
      </c>
      <c r="I3" s="111" t="s">
        <v>109</v>
      </c>
      <c r="J3" s="111" t="s">
        <v>110</v>
      </c>
    </row>
    <row r="4" spans="1:10" ht="17.25">
      <c r="A4" s="110" t="s">
        <v>111</v>
      </c>
      <c r="B4" s="111" t="s">
        <v>112</v>
      </c>
      <c r="C4" s="111" t="s">
        <v>113</v>
      </c>
      <c r="D4" s="111" t="s">
        <v>104</v>
      </c>
      <c r="E4" s="111" t="s">
        <v>105</v>
      </c>
      <c r="F4" s="112" t="s">
        <v>106</v>
      </c>
      <c r="G4" s="112" t="s">
        <v>114</v>
      </c>
      <c r="H4" s="112" t="s">
        <v>115</v>
      </c>
      <c r="I4" s="111" t="s">
        <v>109</v>
      </c>
      <c r="J4" s="111" t="s">
        <v>110</v>
      </c>
    </row>
    <row r="5" spans="1:10" ht="17.25">
      <c r="A5" s="110" t="s">
        <v>116</v>
      </c>
      <c r="B5" s="111" t="s">
        <v>117</v>
      </c>
      <c r="C5" s="111" t="s">
        <v>118</v>
      </c>
      <c r="D5" s="111" t="s">
        <v>104</v>
      </c>
      <c r="E5" s="111" t="s">
        <v>105</v>
      </c>
      <c r="F5" s="112" t="s">
        <v>106</v>
      </c>
      <c r="G5" s="112" t="s">
        <v>119</v>
      </c>
      <c r="H5" s="112" t="s">
        <v>120</v>
      </c>
      <c r="I5" s="111" t="s">
        <v>109</v>
      </c>
      <c r="J5" s="111" t="s">
        <v>110</v>
      </c>
    </row>
    <row r="6" spans="1:10" ht="17.25">
      <c r="A6" s="110" t="s">
        <v>121</v>
      </c>
      <c r="B6" s="111" t="s">
        <v>122</v>
      </c>
      <c r="C6" s="111" t="s">
        <v>123</v>
      </c>
      <c r="D6" s="111" t="s">
        <v>104</v>
      </c>
      <c r="E6" s="111" t="s">
        <v>105</v>
      </c>
      <c r="F6" s="112" t="s">
        <v>106</v>
      </c>
      <c r="G6" s="112" t="s">
        <v>124</v>
      </c>
      <c r="H6" s="112" t="s">
        <v>125</v>
      </c>
      <c r="I6" s="111" t="s">
        <v>109</v>
      </c>
      <c r="J6" s="111" t="s">
        <v>110</v>
      </c>
    </row>
    <row r="7" spans="1:10" ht="17.25">
      <c r="A7" s="110" t="s">
        <v>126</v>
      </c>
      <c r="B7" s="111" t="s">
        <v>127</v>
      </c>
      <c r="C7" s="111" t="s">
        <v>128</v>
      </c>
      <c r="D7" s="111" t="s">
        <v>104</v>
      </c>
      <c r="E7" s="111" t="s">
        <v>105</v>
      </c>
      <c r="F7" s="112" t="s">
        <v>106</v>
      </c>
      <c r="G7" s="112" t="s">
        <v>129</v>
      </c>
      <c r="H7" s="112" t="s">
        <v>130</v>
      </c>
      <c r="I7" s="111" t="s">
        <v>109</v>
      </c>
      <c r="J7" s="111" t="s">
        <v>110</v>
      </c>
    </row>
    <row r="8" spans="1:10" ht="17.25">
      <c r="A8" s="110" t="s">
        <v>131</v>
      </c>
      <c r="B8" s="111" t="s">
        <v>132</v>
      </c>
      <c r="C8" s="111" t="s">
        <v>133</v>
      </c>
      <c r="D8" s="111" t="s">
        <v>104</v>
      </c>
      <c r="E8" s="111" t="s">
        <v>105</v>
      </c>
      <c r="F8" s="112" t="s">
        <v>106</v>
      </c>
      <c r="G8" s="112" t="s">
        <v>129</v>
      </c>
      <c r="H8" s="112" t="s">
        <v>134</v>
      </c>
      <c r="I8" s="111" t="s">
        <v>109</v>
      </c>
      <c r="J8" s="111" t="s">
        <v>110</v>
      </c>
    </row>
    <row r="9" spans="1:10" ht="17.25">
      <c r="A9" s="110" t="s">
        <v>135</v>
      </c>
      <c r="B9" s="111" t="s">
        <v>136</v>
      </c>
      <c r="C9" s="111" t="s">
        <v>137</v>
      </c>
      <c r="D9" s="111" t="s">
        <v>104</v>
      </c>
      <c r="E9" s="111" t="s">
        <v>105</v>
      </c>
      <c r="F9" s="112" t="s">
        <v>106</v>
      </c>
      <c r="G9" s="112" t="s">
        <v>138</v>
      </c>
      <c r="H9" s="112" t="s">
        <v>139</v>
      </c>
      <c r="I9" s="111" t="s">
        <v>109</v>
      </c>
      <c r="J9" s="111" t="s">
        <v>110</v>
      </c>
    </row>
    <row r="10" spans="1:10" ht="17.25">
      <c r="A10" s="110" t="s">
        <v>140</v>
      </c>
      <c r="B10" s="111" t="s">
        <v>141</v>
      </c>
      <c r="C10" s="111" t="s">
        <v>142</v>
      </c>
      <c r="D10" s="111" t="s">
        <v>104</v>
      </c>
      <c r="E10" s="111" t="s">
        <v>105</v>
      </c>
      <c r="F10" s="112" t="s">
        <v>106</v>
      </c>
      <c r="G10" s="112" t="s">
        <v>143</v>
      </c>
      <c r="H10" s="112" t="s">
        <v>144</v>
      </c>
      <c r="I10" s="111" t="s">
        <v>109</v>
      </c>
      <c r="J10" s="111" t="s">
        <v>110</v>
      </c>
    </row>
    <row r="11" spans="1:10" ht="17.25">
      <c r="A11" s="110" t="s">
        <v>145</v>
      </c>
      <c r="B11" s="111" t="s">
        <v>146</v>
      </c>
      <c r="C11" s="111" t="s">
        <v>147</v>
      </c>
      <c r="D11" s="111" t="s">
        <v>104</v>
      </c>
      <c r="E11" s="111" t="s">
        <v>105</v>
      </c>
      <c r="F11" s="112" t="s">
        <v>106</v>
      </c>
      <c r="G11" s="112" t="s">
        <v>148</v>
      </c>
      <c r="H11" s="112" t="s">
        <v>149</v>
      </c>
      <c r="I11" s="111" t="s">
        <v>109</v>
      </c>
      <c r="J11" s="111" t="s">
        <v>110</v>
      </c>
    </row>
    <row r="12" spans="1:10" ht="17.25">
      <c r="A12" s="110" t="s">
        <v>150</v>
      </c>
      <c r="B12" s="111" t="s">
        <v>151</v>
      </c>
      <c r="C12" s="111" t="s">
        <v>152</v>
      </c>
      <c r="D12" s="111" t="s">
        <v>104</v>
      </c>
      <c r="E12" s="111" t="s">
        <v>105</v>
      </c>
      <c r="F12" s="112" t="s">
        <v>106</v>
      </c>
      <c r="G12" s="112" t="s">
        <v>148</v>
      </c>
      <c r="H12" s="112" t="s">
        <v>153</v>
      </c>
      <c r="I12" s="111" t="s">
        <v>109</v>
      </c>
      <c r="J12" s="111" t="s">
        <v>110</v>
      </c>
    </row>
    <row r="13" spans="1:10" ht="17.25">
      <c r="A13" s="110" t="s">
        <v>154</v>
      </c>
      <c r="B13" s="111" t="s">
        <v>155</v>
      </c>
      <c r="C13" s="111" t="s">
        <v>156</v>
      </c>
      <c r="D13" s="111" t="s">
        <v>104</v>
      </c>
      <c r="E13" s="111" t="s">
        <v>105</v>
      </c>
      <c r="F13" s="112" t="s">
        <v>106</v>
      </c>
      <c r="G13" s="112" t="s">
        <v>157</v>
      </c>
      <c r="H13" s="112" t="s">
        <v>158</v>
      </c>
      <c r="I13" s="111" t="s">
        <v>109</v>
      </c>
      <c r="J13" s="111" t="s">
        <v>110</v>
      </c>
    </row>
    <row r="14" spans="1:10" ht="17.25">
      <c r="A14" s="110" t="s">
        <v>159</v>
      </c>
      <c r="B14" s="111" t="s">
        <v>160</v>
      </c>
      <c r="C14" s="111" t="s">
        <v>161</v>
      </c>
      <c r="D14" s="111" t="s">
        <v>104</v>
      </c>
      <c r="E14" s="111" t="s">
        <v>162</v>
      </c>
      <c r="F14" s="112" t="s">
        <v>106</v>
      </c>
      <c r="G14" s="112" t="s">
        <v>163</v>
      </c>
      <c r="H14" s="112" t="s">
        <v>164</v>
      </c>
      <c r="I14" s="111" t="s">
        <v>109</v>
      </c>
      <c r="J14" s="111" t="s">
        <v>110</v>
      </c>
    </row>
    <row r="15" spans="1:10" ht="17.25">
      <c r="A15" s="110" t="s">
        <v>165</v>
      </c>
      <c r="B15" s="111" t="s">
        <v>166</v>
      </c>
      <c r="C15" s="111" t="s">
        <v>167</v>
      </c>
      <c r="D15" s="111" t="s">
        <v>104</v>
      </c>
      <c r="E15" s="111" t="s">
        <v>162</v>
      </c>
      <c r="F15" s="112" t="s">
        <v>106</v>
      </c>
      <c r="G15" s="112" t="s">
        <v>168</v>
      </c>
      <c r="H15" s="112" t="s">
        <v>169</v>
      </c>
      <c r="I15" s="111" t="s">
        <v>109</v>
      </c>
      <c r="J15" s="111" t="s">
        <v>110</v>
      </c>
    </row>
    <row r="16" spans="1:10" ht="17.25">
      <c r="A16" s="110" t="s">
        <v>170</v>
      </c>
      <c r="B16" s="111" t="s">
        <v>171</v>
      </c>
      <c r="C16" s="111" t="s">
        <v>172</v>
      </c>
      <c r="D16" s="111" t="s">
        <v>104</v>
      </c>
      <c r="E16" s="111" t="s">
        <v>162</v>
      </c>
      <c r="F16" s="112" t="s">
        <v>106</v>
      </c>
      <c r="G16" s="112" t="s">
        <v>173</v>
      </c>
      <c r="H16" s="112" t="s">
        <v>174</v>
      </c>
      <c r="I16" s="111" t="s">
        <v>109</v>
      </c>
      <c r="J16" s="111" t="s">
        <v>110</v>
      </c>
    </row>
    <row r="17" spans="1:10" ht="17.25">
      <c r="A17" s="110" t="s">
        <v>175</v>
      </c>
      <c r="B17" s="111" t="s">
        <v>176</v>
      </c>
      <c r="C17" s="111" t="s">
        <v>177</v>
      </c>
      <c r="D17" s="111" t="s">
        <v>104</v>
      </c>
      <c r="E17" s="111" t="s">
        <v>162</v>
      </c>
      <c r="F17" s="112" t="s">
        <v>106</v>
      </c>
      <c r="G17" s="112" t="s">
        <v>178</v>
      </c>
      <c r="H17" s="112" t="s">
        <v>179</v>
      </c>
      <c r="I17" s="111" t="s">
        <v>109</v>
      </c>
      <c r="J17" s="111" t="s">
        <v>110</v>
      </c>
    </row>
    <row r="18" spans="1:10" ht="17.25">
      <c r="A18" s="110" t="s">
        <v>180</v>
      </c>
      <c r="B18" s="111" t="s">
        <v>181</v>
      </c>
      <c r="C18" s="111" t="s">
        <v>182</v>
      </c>
      <c r="D18" s="111" t="s">
        <v>104</v>
      </c>
      <c r="E18" s="111" t="s">
        <v>162</v>
      </c>
      <c r="F18" s="112" t="s">
        <v>106</v>
      </c>
      <c r="G18" s="112" t="s">
        <v>183</v>
      </c>
      <c r="H18" s="112" t="s">
        <v>184</v>
      </c>
      <c r="I18" s="111" t="s">
        <v>109</v>
      </c>
      <c r="J18" s="111" t="s">
        <v>110</v>
      </c>
    </row>
    <row r="19" spans="1:10" ht="17.25">
      <c r="A19" s="110" t="s">
        <v>185</v>
      </c>
      <c r="B19" s="111" t="s">
        <v>186</v>
      </c>
      <c r="C19" s="111" t="s">
        <v>187</v>
      </c>
      <c r="D19" s="111" t="s">
        <v>104</v>
      </c>
      <c r="E19" s="111" t="s">
        <v>162</v>
      </c>
      <c r="F19" s="112" t="s">
        <v>106</v>
      </c>
      <c r="G19" s="112" t="s">
        <v>188</v>
      </c>
      <c r="H19" s="112" t="s">
        <v>189</v>
      </c>
      <c r="I19" s="111" t="s">
        <v>109</v>
      </c>
      <c r="J19" s="111" t="s">
        <v>110</v>
      </c>
    </row>
    <row r="20" spans="1:10" ht="17.25">
      <c r="A20" s="110" t="s">
        <v>190</v>
      </c>
      <c r="B20" s="111" t="s">
        <v>191</v>
      </c>
      <c r="C20" s="111" t="s">
        <v>192</v>
      </c>
      <c r="D20" s="111" t="s">
        <v>104</v>
      </c>
      <c r="E20" s="111" t="s">
        <v>162</v>
      </c>
      <c r="F20" s="112" t="s">
        <v>106</v>
      </c>
      <c r="G20" s="112" t="s">
        <v>193</v>
      </c>
      <c r="H20" s="112" t="s">
        <v>194</v>
      </c>
      <c r="I20" s="111" t="s">
        <v>109</v>
      </c>
      <c r="J20" s="111" t="s">
        <v>110</v>
      </c>
    </row>
    <row r="21" spans="1:10" ht="17.25">
      <c r="A21" s="110" t="s">
        <v>195</v>
      </c>
      <c r="B21" s="111" t="s">
        <v>196</v>
      </c>
      <c r="C21" s="111" t="s">
        <v>197</v>
      </c>
      <c r="D21" s="111" t="s">
        <v>104</v>
      </c>
      <c r="E21" s="111" t="s">
        <v>162</v>
      </c>
      <c r="F21" s="112" t="s">
        <v>106</v>
      </c>
      <c r="G21" s="112" t="s">
        <v>198</v>
      </c>
      <c r="H21" s="112" t="s">
        <v>199</v>
      </c>
      <c r="I21" s="111" t="s">
        <v>109</v>
      </c>
      <c r="J21" s="111" t="s">
        <v>110</v>
      </c>
    </row>
    <row r="22" spans="1:10" ht="17.25">
      <c r="A22" s="110" t="s">
        <v>200</v>
      </c>
      <c r="B22" s="111" t="s">
        <v>201</v>
      </c>
      <c r="C22" s="111" t="s">
        <v>202</v>
      </c>
      <c r="D22" s="111" t="s">
        <v>104</v>
      </c>
      <c r="E22" s="111" t="s">
        <v>162</v>
      </c>
      <c r="F22" s="112" t="s">
        <v>106</v>
      </c>
      <c r="G22" s="112" t="s">
        <v>203</v>
      </c>
      <c r="H22" s="112" t="s">
        <v>204</v>
      </c>
      <c r="I22" s="111" t="s">
        <v>109</v>
      </c>
      <c r="J22" s="111" t="s">
        <v>110</v>
      </c>
    </row>
    <row r="23" spans="1:10" ht="17.25">
      <c r="A23" s="110" t="s">
        <v>205</v>
      </c>
      <c r="B23" s="111" t="s">
        <v>206</v>
      </c>
      <c r="C23" s="111" t="s">
        <v>207</v>
      </c>
      <c r="D23" s="111" t="s">
        <v>104</v>
      </c>
      <c r="E23" s="111" t="s">
        <v>162</v>
      </c>
      <c r="F23" s="112" t="s">
        <v>106</v>
      </c>
      <c r="G23" s="112" t="s">
        <v>208</v>
      </c>
      <c r="H23" s="112" t="s">
        <v>209</v>
      </c>
      <c r="I23" s="111" t="s">
        <v>109</v>
      </c>
      <c r="J23" s="111" t="s">
        <v>110</v>
      </c>
    </row>
    <row r="24" spans="1:10" ht="17.25">
      <c r="A24" s="110" t="s">
        <v>210</v>
      </c>
      <c r="B24" s="111" t="s">
        <v>211</v>
      </c>
      <c r="C24" s="111" t="s">
        <v>212</v>
      </c>
      <c r="D24" s="111" t="s">
        <v>104</v>
      </c>
      <c r="E24" s="111" t="s">
        <v>162</v>
      </c>
      <c r="F24" s="112" t="s">
        <v>106</v>
      </c>
      <c r="G24" s="112" t="s">
        <v>213</v>
      </c>
      <c r="H24" s="112" t="s">
        <v>214</v>
      </c>
      <c r="I24" s="111" t="s">
        <v>109</v>
      </c>
      <c r="J24" s="111" t="s">
        <v>110</v>
      </c>
    </row>
    <row r="25" spans="1:10" ht="17.25">
      <c r="A25" s="110" t="s">
        <v>215</v>
      </c>
      <c r="B25" s="111" t="s">
        <v>216</v>
      </c>
      <c r="C25" s="111" t="s">
        <v>217</v>
      </c>
      <c r="D25" s="111" t="s">
        <v>104</v>
      </c>
      <c r="E25" s="111" t="s">
        <v>162</v>
      </c>
      <c r="F25" s="112" t="s">
        <v>106</v>
      </c>
      <c r="G25" s="112" t="s">
        <v>218</v>
      </c>
      <c r="H25" s="112" t="s">
        <v>219</v>
      </c>
      <c r="I25" s="111" t="s">
        <v>109</v>
      </c>
      <c r="J25" s="111" t="s">
        <v>110</v>
      </c>
    </row>
    <row r="26" spans="1:10" ht="17.25">
      <c r="A26" s="110" t="s">
        <v>220</v>
      </c>
      <c r="B26" s="111" t="s">
        <v>221</v>
      </c>
      <c r="C26" s="111" t="s">
        <v>222</v>
      </c>
      <c r="D26" s="111" t="s">
        <v>104</v>
      </c>
      <c r="E26" s="111" t="s">
        <v>162</v>
      </c>
      <c r="F26" s="112" t="s">
        <v>106</v>
      </c>
      <c r="G26" s="112" t="s">
        <v>223</v>
      </c>
      <c r="H26" s="112" t="s">
        <v>224</v>
      </c>
      <c r="I26" s="111" t="s">
        <v>109</v>
      </c>
      <c r="J26" s="111" t="s">
        <v>110</v>
      </c>
    </row>
    <row r="27" spans="1:10" ht="17.25">
      <c r="A27" s="110" t="s">
        <v>225</v>
      </c>
      <c r="B27" s="111" t="s">
        <v>226</v>
      </c>
      <c r="C27" s="111" t="s">
        <v>227</v>
      </c>
      <c r="D27" s="111" t="s">
        <v>104</v>
      </c>
      <c r="E27" s="111" t="s">
        <v>162</v>
      </c>
      <c r="F27" s="112" t="s">
        <v>106</v>
      </c>
      <c r="G27" s="112" t="s">
        <v>228</v>
      </c>
      <c r="H27" s="112" t="s">
        <v>229</v>
      </c>
      <c r="I27" s="111" t="s">
        <v>109</v>
      </c>
      <c r="J27" s="111" t="s">
        <v>110</v>
      </c>
    </row>
    <row r="28" spans="1:10" ht="17.25">
      <c r="A28" s="110" t="s">
        <v>230</v>
      </c>
      <c r="B28" s="111" t="s">
        <v>231</v>
      </c>
      <c r="C28" s="111" t="s">
        <v>232</v>
      </c>
      <c r="D28" s="111" t="s">
        <v>104</v>
      </c>
      <c r="E28" s="111" t="s">
        <v>162</v>
      </c>
      <c r="F28" s="112" t="s">
        <v>106</v>
      </c>
      <c r="G28" s="112" t="s">
        <v>233</v>
      </c>
      <c r="H28" s="112" t="s">
        <v>234</v>
      </c>
      <c r="I28" s="111" t="s">
        <v>109</v>
      </c>
      <c r="J28" s="111" t="s">
        <v>110</v>
      </c>
    </row>
    <row r="29" spans="1:10" ht="17.25">
      <c r="A29" s="110" t="s">
        <v>235</v>
      </c>
      <c r="B29" s="111" t="s">
        <v>236</v>
      </c>
      <c r="C29" s="111" t="s">
        <v>237</v>
      </c>
      <c r="D29" s="111" t="s">
        <v>104</v>
      </c>
      <c r="E29" s="111" t="s">
        <v>238</v>
      </c>
      <c r="F29" s="112" t="s">
        <v>106</v>
      </c>
      <c r="G29" s="112" t="s">
        <v>239</v>
      </c>
      <c r="H29" s="112" t="s">
        <v>240</v>
      </c>
      <c r="I29" s="111" t="s">
        <v>109</v>
      </c>
      <c r="J29" s="111" t="s">
        <v>110</v>
      </c>
    </row>
    <row r="30" spans="1:10" ht="17.25">
      <c r="A30" s="110" t="s">
        <v>241</v>
      </c>
      <c r="B30" s="111" t="s">
        <v>242</v>
      </c>
      <c r="C30" s="111" t="s">
        <v>243</v>
      </c>
      <c r="D30" s="111" t="s">
        <v>104</v>
      </c>
      <c r="E30" s="111" t="s">
        <v>238</v>
      </c>
      <c r="F30" s="112" t="s">
        <v>106</v>
      </c>
      <c r="G30" s="112" t="s">
        <v>244</v>
      </c>
      <c r="H30" s="112" t="s">
        <v>245</v>
      </c>
      <c r="I30" s="111" t="s">
        <v>109</v>
      </c>
      <c r="J30" s="111" t="s">
        <v>110</v>
      </c>
    </row>
    <row r="31" spans="1:10" ht="17.25">
      <c r="A31" s="110" t="s">
        <v>246</v>
      </c>
      <c r="B31" s="111" t="s">
        <v>247</v>
      </c>
      <c r="C31" s="111" t="s">
        <v>248</v>
      </c>
      <c r="D31" s="111" t="s">
        <v>104</v>
      </c>
      <c r="E31" s="111" t="s">
        <v>238</v>
      </c>
      <c r="F31" s="112" t="s">
        <v>106</v>
      </c>
      <c r="G31" s="112" t="s">
        <v>249</v>
      </c>
      <c r="H31" s="112" t="s">
        <v>250</v>
      </c>
      <c r="I31" s="111" t="s">
        <v>109</v>
      </c>
      <c r="J31" s="111" t="s">
        <v>110</v>
      </c>
    </row>
    <row r="32" spans="1:10" ht="17.25">
      <c r="A32" s="110" t="s">
        <v>251</v>
      </c>
      <c r="B32" s="111" t="s">
        <v>252</v>
      </c>
      <c r="C32" s="111" t="s">
        <v>253</v>
      </c>
      <c r="D32" s="111" t="s">
        <v>104</v>
      </c>
      <c r="E32" s="111" t="s">
        <v>238</v>
      </c>
      <c r="F32" s="112" t="s">
        <v>106</v>
      </c>
      <c r="G32" s="112" t="s">
        <v>254</v>
      </c>
      <c r="H32" s="112" t="s">
        <v>255</v>
      </c>
      <c r="I32" s="111" t="s">
        <v>109</v>
      </c>
      <c r="J32" s="111" t="s">
        <v>110</v>
      </c>
    </row>
    <row r="33" spans="1:10" ht="17.25">
      <c r="A33" s="110" t="s">
        <v>256</v>
      </c>
      <c r="B33" s="111" t="s">
        <v>257</v>
      </c>
      <c r="C33" s="111" t="s">
        <v>258</v>
      </c>
      <c r="D33" s="111" t="s">
        <v>104</v>
      </c>
      <c r="E33" s="111" t="s">
        <v>238</v>
      </c>
      <c r="F33" s="112" t="s">
        <v>106</v>
      </c>
      <c r="G33" s="112" t="s">
        <v>259</v>
      </c>
      <c r="H33" s="112" t="s">
        <v>260</v>
      </c>
      <c r="I33" s="111" t="s">
        <v>109</v>
      </c>
      <c r="J33" s="111" t="s">
        <v>110</v>
      </c>
    </row>
    <row r="34" spans="1:10" ht="17.25">
      <c r="A34" s="110" t="s">
        <v>261</v>
      </c>
      <c r="B34" s="111" t="s">
        <v>262</v>
      </c>
      <c r="C34" s="111" t="s">
        <v>263</v>
      </c>
      <c r="D34" s="111" t="s">
        <v>104</v>
      </c>
      <c r="E34" s="111" t="s">
        <v>238</v>
      </c>
      <c r="F34" s="112" t="s">
        <v>106</v>
      </c>
      <c r="G34" s="112" t="s">
        <v>264</v>
      </c>
      <c r="H34" s="112" t="s">
        <v>265</v>
      </c>
      <c r="I34" s="111" t="s">
        <v>109</v>
      </c>
      <c r="J34" s="111" t="s">
        <v>110</v>
      </c>
    </row>
    <row r="35" spans="1:10" ht="17.25">
      <c r="A35" s="110" t="s">
        <v>266</v>
      </c>
      <c r="B35" s="111" t="s">
        <v>267</v>
      </c>
      <c r="C35" s="111" t="s">
        <v>268</v>
      </c>
      <c r="D35" s="111" t="s">
        <v>104</v>
      </c>
      <c r="E35" s="111" t="s">
        <v>238</v>
      </c>
      <c r="F35" s="112" t="s">
        <v>106</v>
      </c>
      <c r="G35" s="112" t="s">
        <v>269</v>
      </c>
      <c r="H35" s="112" t="s">
        <v>270</v>
      </c>
      <c r="I35" s="111" t="s">
        <v>109</v>
      </c>
      <c r="J35" s="111" t="s">
        <v>110</v>
      </c>
    </row>
    <row r="36" spans="1:10" ht="17.25">
      <c r="A36" s="110" t="s">
        <v>271</v>
      </c>
      <c r="B36" s="111" t="s">
        <v>272</v>
      </c>
      <c r="C36" s="111" t="s">
        <v>273</v>
      </c>
      <c r="D36" s="111" t="s">
        <v>104</v>
      </c>
      <c r="E36" s="111" t="s">
        <v>238</v>
      </c>
      <c r="F36" s="112" t="s">
        <v>106</v>
      </c>
      <c r="G36" s="112" t="s">
        <v>274</v>
      </c>
      <c r="H36" s="112" t="s">
        <v>275</v>
      </c>
      <c r="I36" s="111" t="s">
        <v>109</v>
      </c>
      <c r="J36" s="111" t="s">
        <v>110</v>
      </c>
    </row>
    <row r="37" spans="1:10" ht="17.25">
      <c r="A37" s="110" t="s">
        <v>276</v>
      </c>
      <c r="B37" s="111" t="s">
        <v>277</v>
      </c>
      <c r="C37" s="111" t="s">
        <v>278</v>
      </c>
      <c r="D37" s="111" t="s">
        <v>104</v>
      </c>
      <c r="E37" s="111" t="s">
        <v>238</v>
      </c>
      <c r="F37" s="112" t="s">
        <v>106</v>
      </c>
      <c r="G37" s="112" t="s">
        <v>279</v>
      </c>
      <c r="H37" s="112" t="s">
        <v>280</v>
      </c>
      <c r="I37" s="111" t="s">
        <v>109</v>
      </c>
      <c r="J37" s="111" t="s">
        <v>110</v>
      </c>
    </row>
    <row r="38" spans="1:10" ht="17.25">
      <c r="A38" s="110" t="s">
        <v>281</v>
      </c>
      <c r="B38" s="111" t="s">
        <v>282</v>
      </c>
      <c r="C38" s="111" t="s">
        <v>283</v>
      </c>
      <c r="D38" s="111" t="s">
        <v>104</v>
      </c>
      <c r="E38" s="111" t="s">
        <v>238</v>
      </c>
      <c r="F38" s="112" t="s">
        <v>106</v>
      </c>
      <c r="G38" s="112" t="s">
        <v>284</v>
      </c>
      <c r="H38" s="112" t="s">
        <v>285</v>
      </c>
      <c r="I38" s="111" t="s">
        <v>109</v>
      </c>
      <c r="J38" s="111" t="s">
        <v>110</v>
      </c>
    </row>
    <row r="39" spans="1:10" ht="17.25">
      <c r="A39" s="110" t="s">
        <v>286</v>
      </c>
      <c r="B39" s="111" t="s">
        <v>287</v>
      </c>
      <c r="C39" s="111" t="s">
        <v>288</v>
      </c>
      <c r="D39" s="111" t="s">
        <v>104</v>
      </c>
      <c r="E39" s="111" t="s">
        <v>238</v>
      </c>
      <c r="F39" s="112" t="s">
        <v>106</v>
      </c>
      <c r="G39" s="112" t="s">
        <v>289</v>
      </c>
      <c r="H39" s="112" t="s">
        <v>290</v>
      </c>
      <c r="I39" s="111" t="s">
        <v>109</v>
      </c>
      <c r="J39" s="111" t="s">
        <v>110</v>
      </c>
    </row>
    <row r="40" spans="1:10" ht="17.25">
      <c r="A40" s="110" t="s">
        <v>291</v>
      </c>
      <c r="B40" s="111" t="s">
        <v>292</v>
      </c>
      <c r="C40" s="111" t="s">
        <v>293</v>
      </c>
      <c r="D40" s="111" t="s">
        <v>104</v>
      </c>
      <c r="E40" s="111" t="s">
        <v>238</v>
      </c>
      <c r="F40" s="112" t="s">
        <v>106</v>
      </c>
      <c r="G40" s="112" t="s">
        <v>294</v>
      </c>
      <c r="H40" s="112" t="s">
        <v>295</v>
      </c>
      <c r="I40" s="111" t="s">
        <v>109</v>
      </c>
      <c r="J40" s="111" t="s">
        <v>110</v>
      </c>
    </row>
    <row r="41" spans="1:10" ht="17.25">
      <c r="A41" s="110" t="s">
        <v>296</v>
      </c>
      <c r="B41" s="111" t="s">
        <v>297</v>
      </c>
      <c r="C41" s="111" t="s">
        <v>298</v>
      </c>
      <c r="D41" s="111" t="s">
        <v>104</v>
      </c>
      <c r="E41" s="111" t="s">
        <v>238</v>
      </c>
      <c r="F41" s="112" t="s">
        <v>106</v>
      </c>
      <c r="G41" s="112" t="s">
        <v>299</v>
      </c>
      <c r="H41" s="112" t="s">
        <v>300</v>
      </c>
      <c r="I41" s="111" t="s">
        <v>109</v>
      </c>
      <c r="J41" s="111" t="s">
        <v>110</v>
      </c>
    </row>
    <row r="42" spans="1:10" ht="17.25">
      <c r="A42" s="110" t="s">
        <v>301</v>
      </c>
      <c r="B42" s="111" t="s">
        <v>302</v>
      </c>
      <c r="C42" s="111" t="s">
        <v>303</v>
      </c>
      <c r="D42" s="111" t="s">
        <v>104</v>
      </c>
      <c r="E42" s="111" t="s">
        <v>304</v>
      </c>
      <c r="F42" s="112" t="s">
        <v>106</v>
      </c>
      <c r="G42" s="112" t="s">
        <v>305</v>
      </c>
      <c r="H42" s="112" t="s">
        <v>306</v>
      </c>
      <c r="I42" s="111" t="s">
        <v>109</v>
      </c>
      <c r="J42" s="111" t="s">
        <v>110</v>
      </c>
    </row>
    <row r="43" spans="1:10" ht="17.25">
      <c r="A43" s="110" t="s">
        <v>307</v>
      </c>
      <c r="B43" s="111" t="s">
        <v>308</v>
      </c>
      <c r="C43" s="111" t="s">
        <v>309</v>
      </c>
      <c r="D43" s="111" t="s">
        <v>104</v>
      </c>
      <c r="E43" s="111" t="s">
        <v>304</v>
      </c>
      <c r="F43" s="112" t="s">
        <v>106</v>
      </c>
      <c r="G43" s="112" t="s">
        <v>310</v>
      </c>
      <c r="H43" s="112" t="s">
        <v>311</v>
      </c>
      <c r="I43" s="111" t="s">
        <v>109</v>
      </c>
      <c r="J43" s="111" t="s">
        <v>110</v>
      </c>
    </row>
    <row r="44" spans="1:10" ht="17.25">
      <c r="A44" s="110" t="s">
        <v>312</v>
      </c>
      <c r="B44" s="111" t="s">
        <v>313</v>
      </c>
      <c r="C44" s="111" t="s">
        <v>314</v>
      </c>
      <c r="D44" s="111" t="s">
        <v>104</v>
      </c>
      <c r="E44" s="111" t="s">
        <v>304</v>
      </c>
      <c r="F44" s="112" t="s">
        <v>106</v>
      </c>
      <c r="G44" s="112" t="s">
        <v>315</v>
      </c>
      <c r="H44" s="112" t="s">
        <v>316</v>
      </c>
      <c r="I44" s="111" t="s">
        <v>109</v>
      </c>
      <c r="J44" s="111" t="s">
        <v>110</v>
      </c>
    </row>
    <row r="45" spans="1:10" ht="17.25">
      <c r="A45" s="110" t="s">
        <v>317</v>
      </c>
      <c r="B45" s="111" t="s">
        <v>318</v>
      </c>
      <c r="C45" s="111" t="s">
        <v>319</v>
      </c>
      <c r="D45" s="111" t="s">
        <v>104</v>
      </c>
      <c r="E45" s="111" t="s">
        <v>304</v>
      </c>
      <c r="F45" s="112" t="s">
        <v>106</v>
      </c>
      <c r="G45" s="112" t="s">
        <v>320</v>
      </c>
      <c r="H45" s="112" t="s">
        <v>321</v>
      </c>
      <c r="I45" s="111" t="s">
        <v>109</v>
      </c>
      <c r="J45" s="111" t="s">
        <v>110</v>
      </c>
    </row>
    <row r="46" spans="1:10" ht="17.25">
      <c r="A46" s="110" t="s">
        <v>322</v>
      </c>
      <c r="B46" s="111" t="s">
        <v>323</v>
      </c>
      <c r="C46" s="111" t="s">
        <v>324</v>
      </c>
      <c r="D46" s="111" t="s">
        <v>104</v>
      </c>
      <c r="E46" s="111" t="s">
        <v>304</v>
      </c>
      <c r="F46" s="112" t="s">
        <v>106</v>
      </c>
      <c r="G46" s="112" t="s">
        <v>325</v>
      </c>
      <c r="H46" s="112" t="s">
        <v>326</v>
      </c>
      <c r="I46" s="111" t="s">
        <v>109</v>
      </c>
      <c r="J46" s="111" t="s">
        <v>110</v>
      </c>
    </row>
    <row r="47" spans="1:10" ht="17.25">
      <c r="A47" s="110" t="s">
        <v>327</v>
      </c>
      <c r="B47" s="111" t="s">
        <v>328</v>
      </c>
      <c r="C47" s="111" t="s">
        <v>329</v>
      </c>
      <c r="D47" s="111" t="s">
        <v>104</v>
      </c>
      <c r="E47" s="111" t="s">
        <v>304</v>
      </c>
      <c r="F47" s="112" t="s">
        <v>106</v>
      </c>
      <c r="G47" s="112" t="s">
        <v>330</v>
      </c>
      <c r="H47" s="112" t="s">
        <v>331</v>
      </c>
      <c r="I47" s="111" t="s">
        <v>109</v>
      </c>
      <c r="J47" s="111" t="s">
        <v>110</v>
      </c>
    </row>
    <row r="48" spans="1:10" ht="17.25">
      <c r="A48" s="110" t="s">
        <v>332</v>
      </c>
      <c r="B48" s="111" t="s">
        <v>333</v>
      </c>
      <c r="C48" s="111" t="s">
        <v>334</v>
      </c>
      <c r="D48" s="111" t="s">
        <v>104</v>
      </c>
      <c r="E48" s="111" t="s">
        <v>304</v>
      </c>
      <c r="F48" s="112" t="s">
        <v>106</v>
      </c>
      <c r="G48" s="112" t="s">
        <v>335</v>
      </c>
      <c r="H48" s="112" t="s">
        <v>336</v>
      </c>
      <c r="I48" s="111" t="s">
        <v>109</v>
      </c>
      <c r="J48" s="111" t="s">
        <v>110</v>
      </c>
    </row>
    <row r="49" spans="1:10" ht="17.25">
      <c r="A49" s="110" t="s">
        <v>337</v>
      </c>
      <c r="B49" s="111" t="s">
        <v>338</v>
      </c>
      <c r="C49" s="111" t="s">
        <v>339</v>
      </c>
      <c r="D49" s="111" t="s">
        <v>104</v>
      </c>
      <c r="E49" s="111" t="s">
        <v>304</v>
      </c>
      <c r="F49" s="112" t="s">
        <v>106</v>
      </c>
      <c r="G49" s="112" t="s">
        <v>340</v>
      </c>
      <c r="H49" s="112" t="s">
        <v>341</v>
      </c>
      <c r="I49" s="111" t="s">
        <v>109</v>
      </c>
      <c r="J49" s="111" t="s">
        <v>110</v>
      </c>
    </row>
    <row r="50" spans="1:10" ht="17.25">
      <c r="A50" s="110" t="s">
        <v>342</v>
      </c>
      <c r="B50" s="111" t="s">
        <v>343</v>
      </c>
      <c r="C50" s="111" t="s">
        <v>344</v>
      </c>
      <c r="D50" s="111" t="s">
        <v>104</v>
      </c>
      <c r="E50" s="111" t="s">
        <v>304</v>
      </c>
      <c r="F50" s="112" t="s">
        <v>106</v>
      </c>
      <c r="G50" s="112" t="s">
        <v>223</v>
      </c>
      <c r="H50" s="112" t="s">
        <v>345</v>
      </c>
      <c r="I50" s="111" t="s">
        <v>109</v>
      </c>
      <c r="J50" s="111" t="s">
        <v>110</v>
      </c>
    </row>
    <row r="51" spans="1:10" ht="17.25">
      <c r="A51" s="110" t="s">
        <v>346</v>
      </c>
      <c r="B51" s="111" t="s">
        <v>347</v>
      </c>
      <c r="C51" s="111" t="s">
        <v>348</v>
      </c>
      <c r="D51" s="111" t="s">
        <v>104</v>
      </c>
      <c r="E51" s="111" t="s">
        <v>304</v>
      </c>
      <c r="F51" s="112" t="s">
        <v>106</v>
      </c>
      <c r="G51" s="112" t="s">
        <v>349</v>
      </c>
      <c r="H51" s="112" t="s">
        <v>350</v>
      </c>
      <c r="I51" s="111" t="s">
        <v>109</v>
      </c>
      <c r="J51" s="111" t="s">
        <v>110</v>
      </c>
    </row>
    <row r="52" spans="1:10" ht="17.25">
      <c r="A52" s="110" t="s">
        <v>351</v>
      </c>
      <c r="B52" s="111" t="s">
        <v>352</v>
      </c>
      <c r="C52" s="111" t="s">
        <v>353</v>
      </c>
      <c r="D52" s="111" t="s">
        <v>104</v>
      </c>
      <c r="E52" s="111" t="s">
        <v>304</v>
      </c>
      <c r="F52" s="112" t="s">
        <v>106</v>
      </c>
      <c r="G52" s="112" t="s">
        <v>349</v>
      </c>
      <c r="H52" s="112" t="s">
        <v>354</v>
      </c>
      <c r="I52" s="111" t="s">
        <v>109</v>
      </c>
      <c r="J52" s="111" t="s">
        <v>110</v>
      </c>
    </row>
    <row r="53" spans="1:10" ht="17.25">
      <c r="A53" s="110" t="s">
        <v>355</v>
      </c>
      <c r="B53" s="111" t="s">
        <v>356</v>
      </c>
      <c r="C53" s="111" t="s">
        <v>357</v>
      </c>
      <c r="D53" s="111" t="s">
        <v>104</v>
      </c>
      <c r="E53" s="111" t="s">
        <v>358</v>
      </c>
      <c r="F53" s="112" t="s">
        <v>106</v>
      </c>
      <c r="G53" s="112" t="s">
        <v>359</v>
      </c>
      <c r="H53" s="112" t="s">
        <v>360</v>
      </c>
      <c r="I53" s="111" t="s">
        <v>361</v>
      </c>
      <c r="J53" s="111" t="s">
        <v>362</v>
      </c>
    </row>
    <row r="54" spans="1:10" ht="17.25">
      <c r="A54" s="110" t="s">
        <v>363</v>
      </c>
      <c r="B54" s="111" t="s">
        <v>364</v>
      </c>
      <c r="C54" s="111" t="s">
        <v>365</v>
      </c>
      <c r="D54" s="111" t="s">
        <v>104</v>
      </c>
      <c r="E54" s="111" t="s">
        <v>358</v>
      </c>
      <c r="F54" s="112" t="s">
        <v>106</v>
      </c>
      <c r="G54" s="112" t="s">
        <v>366</v>
      </c>
      <c r="H54" s="112" t="s">
        <v>367</v>
      </c>
      <c r="I54" s="111" t="s">
        <v>361</v>
      </c>
      <c r="J54" s="111" t="s">
        <v>362</v>
      </c>
    </row>
    <row r="55" spans="1:10" ht="17.25">
      <c r="A55" s="110" t="s">
        <v>368</v>
      </c>
      <c r="B55" s="111" t="s">
        <v>369</v>
      </c>
      <c r="C55" s="111" t="s">
        <v>370</v>
      </c>
      <c r="D55" s="111" t="s">
        <v>104</v>
      </c>
      <c r="E55" s="111" t="s">
        <v>358</v>
      </c>
      <c r="F55" s="112" t="s">
        <v>106</v>
      </c>
      <c r="G55" s="112" t="s">
        <v>371</v>
      </c>
      <c r="H55" s="112" t="s">
        <v>372</v>
      </c>
      <c r="I55" s="111" t="s">
        <v>361</v>
      </c>
      <c r="J55" s="111" t="s">
        <v>362</v>
      </c>
    </row>
    <row r="56" spans="1:10" ht="17.25">
      <c r="A56" s="110" t="s">
        <v>373</v>
      </c>
      <c r="B56" s="111" t="s">
        <v>374</v>
      </c>
      <c r="C56" s="111" t="s">
        <v>375</v>
      </c>
      <c r="D56" s="111" t="s">
        <v>104</v>
      </c>
      <c r="E56" s="111" t="s">
        <v>358</v>
      </c>
      <c r="F56" s="112" t="s">
        <v>106</v>
      </c>
      <c r="G56" s="112" t="s">
        <v>376</v>
      </c>
      <c r="H56" s="112" t="s">
        <v>377</v>
      </c>
      <c r="I56" s="111" t="s">
        <v>361</v>
      </c>
      <c r="J56" s="111" t="s">
        <v>362</v>
      </c>
    </row>
    <row r="57" spans="1:10" ht="17.25">
      <c r="A57" s="110" t="s">
        <v>378</v>
      </c>
      <c r="B57" s="111" t="s">
        <v>379</v>
      </c>
      <c r="C57" s="111" t="s">
        <v>380</v>
      </c>
      <c r="D57" s="111" t="s">
        <v>104</v>
      </c>
      <c r="E57" s="111" t="s">
        <v>358</v>
      </c>
      <c r="F57" s="112" t="s">
        <v>106</v>
      </c>
      <c r="G57" s="112" t="s">
        <v>259</v>
      </c>
      <c r="H57" s="112" t="s">
        <v>381</v>
      </c>
      <c r="I57" s="111" t="s">
        <v>361</v>
      </c>
      <c r="J57" s="111" t="s">
        <v>362</v>
      </c>
    </row>
    <row r="58" spans="1:10" ht="17.25">
      <c r="A58" s="110" t="s">
        <v>382</v>
      </c>
      <c r="B58" s="111" t="s">
        <v>383</v>
      </c>
      <c r="C58" s="111" t="s">
        <v>384</v>
      </c>
      <c r="D58" s="111" t="s">
        <v>104</v>
      </c>
      <c r="E58" s="111" t="s">
        <v>358</v>
      </c>
      <c r="F58" s="112" t="s">
        <v>106</v>
      </c>
      <c r="G58" s="112" t="s">
        <v>385</v>
      </c>
      <c r="H58" s="112" t="s">
        <v>386</v>
      </c>
      <c r="I58" s="111" t="s">
        <v>361</v>
      </c>
      <c r="J58" s="111" t="s">
        <v>362</v>
      </c>
    </row>
    <row r="59" spans="1:10" ht="17.25">
      <c r="A59" s="110" t="s">
        <v>387</v>
      </c>
      <c r="B59" s="111" t="s">
        <v>388</v>
      </c>
      <c r="C59" s="111" t="s">
        <v>389</v>
      </c>
      <c r="D59" s="111" t="s">
        <v>104</v>
      </c>
      <c r="E59" s="111" t="s">
        <v>358</v>
      </c>
      <c r="F59" s="112" t="s">
        <v>106</v>
      </c>
      <c r="G59" s="112" t="s">
        <v>129</v>
      </c>
      <c r="H59" s="112" t="s">
        <v>390</v>
      </c>
      <c r="I59" s="111" t="s">
        <v>361</v>
      </c>
      <c r="J59" s="111" t="s">
        <v>362</v>
      </c>
    </row>
    <row r="60" spans="1:10" ht="17.25">
      <c r="A60" s="110" t="s">
        <v>391</v>
      </c>
      <c r="B60" s="111" t="s">
        <v>392</v>
      </c>
      <c r="C60" s="111" t="s">
        <v>393</v>
      </c>
      <c r="D60" s="111" t="s">
        <v>104</v>
      </c>
      <c r="E60" s="111" t="s">
        <v>358</v>
      </c>
      <c r="F60" s="112" t="s">
        <v>106</v>
      </c>
      <c r="G60" s="112" t="s">
        <v>129</v>
      </c>
      <c r="H60" s="112" t="s">
        <v>394</v>
      </c>
      <c r="I60" s="111" t="s">
        <v>361</v>
      </c>
      <c r="J60" s="111" t="s">
        <v>362</v>
      </c>
    </row>
    <row r="61" spans="1:10" ht="17.25">
      <c r="A61" s="110" t="s">
        <v>395</v>
      </c>
      <c r="B61" s="111" t="s">
        <v>396</v>
      </c>
      <c r="C61" s="111" t="s">
        <v>397</v>
      </c>
      <c r="D61" s="111" t="s">
        <v>104</v>
      </c>
      <c r="E61" s="111" t="s">
        <v>358</v>
      </c>
      <c r="F61" s="112" t="s">
        <v>106</v>
      </c>
      <c r="G61" s="112" t="s">
        <v>398</v>
      </c>
      <c r="H61" s="112" t="s">
        <v>399</v>
      </c>
      <c r="I61" s="111" t="s">
        <v>361</v>
      </c>
      <c r="J61" s="111" t="s">
        <v>362</v>
      </c>
    </row>
    <row r="62" spans="1:10" ht="17.25">
      <c r="A62" s="110" t="s">
        <v>400</v>
      </c>
      <c r="B62" s="111" t="s">
        <v>401</v>
      </c>
      <c r="C62" s="111" t="s">
        <v>402</v>
      </c>
      <c r="D62" s="111" t="s">
        <v>104</v>
      </c>
      <c r="E62" s="111" t="s">
        <v>358</v>
      </c>
      <c r="F62" s="112" t="s">
        <v>106</v>
      </c>
      <c r="G62" s="112" t="s">
        <v>148</v>
      </c>
      <c r="H62" s="112" t="s">
        <v>403</v>
      </c>
      <c r="I62" s="111" t="s">
        <v>361</v>
      </c>
      <c r="J62" s="111" t="s">
        <v>362</v>
      </c>
    </row>
    <row r="63" spans="1:10" ht="17.25">
      <c r="A63" s="110" t="s">
        <v>404</v>
      </c>
      <c r="B63" s="111" t="s">
        <v>405</v>
      </c>
      <c r="C63" s="111" t="s">
        <v>406</v>
      </c>
      <c r="D63" s="111" t="s">
        <v>104</v>
      </c>
      <c r="E63" s="111" t="s">
        <v>358</v>
      </c>
      <c r="F63" s="112" t="s">
        <v>106</v>
      </c>
      <c r="G63" s="112" t="s">
        <v>407</v>
      </c>
      <c r="H63" s="112" t="s">
        <v>408</v>
      </c>
      <c r="I63" s="111" t="s">
        <v>361</v>
      </c>
      <c r="J63" s="111" t="s">
        <v>362</v>
      </c>
    </row>
    <row r="64" spans="1:10" ht="17.25">
      <c r="A64" s="110" t="s">
        <v>409</v>
      </c>
      <c r="B64" s="111" t="s">
        <v>410</v>
      </c>
      <c r="C64" s="111" t="s">
        <v>411</v>
      </c>
      <c r="D64" s="111" t="s">
        <v>104</v>
      </c>
      <c r="E64" s="111" t="s">
        <v>358</v>
      </c>
      <c r="F64" s="112" t="s">
        <v>106</v>
      </c>
      <c r="G64" s="112" t="s">
        <v>412</v>
      </c>
      <c r="H64" s="112" t="s">
        <v>413</v>
      </c>
      <c r="I64" s="111" t="s">
        <v>361</v>
      </c>
      <c r="J64" s="111" t="s">
        <v>362</v>
      </c>
    </row>
    <row r="65" spans="1:10" ht="17.25">
      <c r="A65" s="110" t="s">
        <v>414</v>
      </c>
      <c r="B65" s="111" t="s">
        <v>415</v>
      </c>
      <c r="C65" s="111" t="s">
        <v>416</v>
      </c>
      <c r="D65" s="111" t="s">
        <v>104</v>
      </c>
      <c r="E65" s="111" t="s">
        <v>417</v>
      </c>
      <c r="F65" s="112" t="s">
        <v>106</v>
      </c>
      <c r="G65" s="112" t="s">
        <v>418</v>
      </c>
      <c r="H65" s="112" t="s">
        <v>419</v>
      </c>
      <c r="I65" s="111" t="s">
        <v>361</v>
      </c>
      <c r="J65" s="111" t="s">
        <v>362</v>
      </c>
    </row>
    <row r="66" spans="1:10" ht="17.25">
      <c r="A66" s="110" t="s">
        <v>420</v>
      </c>
      <c r="B66" s="111" t="s">
        <v>421</v>
      </c>
      <c r="C66" s="111" t="s">
        <v>422</v>
      </c>
      <c r="D66" s="111" t="s">
        <v>104</v>
      </c>
      <c r="E66" s="111" t="s">
        <v>417</v>
      </c>
      <c r="F66" s="112" t="s">
        <v>106</v>
      </c>
      <c r="G66" s="112" t="s">
        <v>423</v>
      </c>
      <c r="H66" s="112" t="s">
        <v>424</v>
      </c>
      <c r="I66" s="111" t="s">
        <v>361</v>
      </c>
      <c r="J66" s="111" t="s">
        <v>362</v>
      </c>
    </row>
    <row r="67" spans="1:10" ht="17.25">
      <c r="A67" s="110" t="s">
        <v>425</v>
      </c>
      <c r="B67" s="111" t="s">
        <v>426</v>
      </c>
      <c r="C67" s="111" t="s">
        <v>427</v>
      </c>
      <c r="D67" s="111" t="s">
        <v>104</v>
      </c>
      <c r="E67" s="111" t="s">
        <v>417</v>
      </c>
      <c r="F67" s="112" t="s">
        <v>106</v>
      </c>
      <c r="G67" s="112" t="s">
        <v>428</v>
      </c>
      <c r="H67" s="112" t="s">
        <v>429</v>
      </c>
      <c r="I67" s="111" t="s">
        <v>361</v>
      </c>
      <c r="J67" s="111" t="s">
        <v>362</v>
      </c>
    </row>
    <row r="68" spans="1:10" ht="17.25">
      <c r="A68" s="110" t="s">
        <v>430</v>
      </c>
      <c r="B68" s="111" t="s">
        <v>431</v>
      </c>
      <c r="C68" s="111" t="s">
        <v>432</v>
      </c>
      <c r="D68" s="111" t="s">
        <v>104</v>
      </c>
      <c r="E68" s="111" t="s">
        <v>417</v>
      </c>
      <c r="F68" s="112" t="s">
        <v>106</v>
      </c>
      <c r="G68" s="112" t="s">
        <v>433</v>
      </c>
      <c r="H68" s="112" t="s">
        <v>434</v>
      </c>
      <c r="I68" s="111" t="s">
        <v>361</v>
      </c>
      <c r="J68" s="111" t="s">
        <v>362</v>
      </c>
    </row>
    <row r="69" spans="1:10" ht="17.25">
      <c r="A69" s="110" t="s">
        <v>435</v>
      </c>
      <c r="B69" s="111" t="s">
        <v>436</v>
      </c>
      <c r="C69" s="111" t="s">
        <v>437</v>
      </c>
      <c r="D69" s="111" t="s">
        <v>104</v>
      </c>
      <c r="E69" s="111" t="s">
        <v>417</v>
      </c>
      <c r="F69" s="112" t="s">
        <v>106</v>
      </c>
      <c r="G69" s="112" t="s">
        <v>438</v>
      </c>
      <c r="H69" s="112" t="s">
        <v>439</v>
      </c>
      <c r="I69" s="111" t="s">
        <v>361</v>
      </c>
      <c r="J69" s="111" t="s">
        <v>362</v>
      </c>
    </row>
    <row r="70" spans="1:10" ht="17.25">
      <c r="A70" s="110" t="s">
        <v>440</v>
      </c>
      <c r="B70" s="111" t="s">
        <v>441</v>
      </c>
      <c r="C70" s="111" t="s">
        <v>442</v>
      </c>
      <c r="D70" s="111" t="s">
        <v>104</v>
      </c>
      <c r="E70" s="111" t="s">
        <v>417</v>
      </c>
      <c r="F70" s="112" t="s">
        <v>106</v>
      </c>
      <c r="G70" s="112" t="s">
        <v>443</v>
      </c>
      <c r="H70" s="112" t="s">
        <v>444</v>
      </c>
      <c r="I70" s="111" t="s">
        <v>361</v>
      </c>
      <c r="J70" s="111" t="s">
        <v>362</v>
      </c>
    </row>
    <row r="71" spans="1:10" ht="17.25">
      <c r="A71" s="110" t="s">
        <v>445</v>
      </c>
      <c r="B71" s="111" t="s">
        <v>446</v>
      </c>
      <c r="C71" s="111" t="s">
        <v>447</v>
      </c>
      <c r="D71" s="111" t="s">
        <v>104</v>
      </c>
      <c r="E71" s="111" t="s">
        <v>417</v>
      </c>
      <c r="F71" s="112" t="s">
        <v>106</v>
      </c>
      <c r="G71" s="112" t="s">
        <v>448</v>
      </c>
      <c r="H71" s="112" t="s">
        <v>449</v>
      </c>
      <c r="I71" s="111" t="s">
        <v>361</v>
      </c>
      <c r="J71" s="111" t="s">
        <v>362</v>
      </c>
    </row>
    <row r="72" spans="1:10" ht="17.25">
      <c r="A72" s="110" t="s">
        <v>450</v>
      </c>
      <c r="B72" s="111" t="s">
        <v>451</v>
      </c>
      <c r="C72" s="111" t="s">
        <v>452</v>
      </c>
      <c r="D72" s="111" t="s">
        <v>104</v>
      </c>
      <c r="E72" s="111" t="s">
        <v>417</v>
      </c>
      <c r="F72" s="112" t="s">
        <v>106</v>
      </c>
      <c r="G72" s="112" t="s">
        <v>453</v>
      </c>
      <c r="H72" s="112" t="s">
        <v>454</v>
      </c>
      <c r="I72" s="111" t="s">
        <v>361</v>
      </c>
      <c r="J72" s="111" t="s">
        <v>362</v>
      </c>
    </row>
    <row r="73" spans="1:10" ht="17.25">
      <c r="A73" s="110" t="s">
        <v>455</v>
      </c>
      <c r="B73" s="111" t="s">
        <v>456</v>
      </c>
      <c r="C73" s="111" t="s">
        <v>457</v>
      </c>
      <c r="D73" s="111" t="s">
        <v>104</v>
      </c>
      <c r="E73" s="111" t="s">
        <v>458</v>
      </c>
      <c r="F73" s="112" t="s">
        <v>459</v>
      </c>
      <c r="G73" s="112" t="s">
        <v>460</v>
      </c>
      <c r="H73" s="112" t="s">
        <v>461</v>
      </c>
      <c r="I73" s="111" t="s">
        <v>361</v>
      </c>
      <c r="J73" s="111" t="s">
        <v>462</v>
      </c>
    </row>
    <row r="74" spans="1:10" ht="17.25">
      <c r="A74" s="110" t="s">
        <v>463</v>
      </c>
      <c r="B74" s="111" t="s">
        <v>464</v>
      </c>
      <c r="C74" s="111" t="s">
        <v>465</v>
      </c>
      <c r="D74" s="111" t="s">
        <v>104</v>
      </c>
      <c r="E74" s="111" t="s">
        <v>458</v>
      </c>
      <c r="F74" s="112" t="s">
        <v>459</v>
      </c>
      <c r="G74" s="112" t="s">
        <v>466</v>
      </c>
      <c r="H74" s="112" t="s">
        <v>467</v>
      </c>
      <c r="I74" s="111" t="s">
        <v>361</v>
      </c>
      <c r="J74" s="111" t="s">
        <v>462</v>
      </c>
    </row>
    <row r="75" spans="1:10" ht="17.25">
      <c r="A75" s="110" t="s">
        <v>468</v>
      </c>
      <c r="B75" s="111" t="s">
        <v>469</v>
      </c>
      <c r="C75" s="111" t="s">
        <v>470</v>
      </c>
      <c r="D75" s="111" t="s">
        <v>104</v>
      </c>
      <c r="E75" s="111" t="s">
        <v>458</v>
      </c>
      <c r="F75" s="112" t="s">
        <v>106</v>
      </c>
      <c r="G75" s="112" t="s">
        <v>129</v>
      </c>
      <c r="H75" s="112" t="s">
        <v>471</v>
      </c>
      <c r="I75" s="111" t="s">
        <v>361</v>
      </c>
      <c r="J75" s="111" t="s">
        <v>462</v>
      </c>
    </row>
    <row r="76" spans="1:10" ht="17.25">
      <c r="A76" s="110" t="s">
        <v>472</v>
      </c>
      <c r="B76" s="111" t="s">
        <v>473</v>
      </c>
      <c r="C76" s="111" t="s">
        <v>474</v>
      </c>
      <c r="D76" s="111" t="s">
        <v>104</v>
      </c>
      <c r="E76" s="111" t="s">
        <v>458</v>
      </c>
      <c r="F76" s="112" t="s">
        <v>106</v>
      </c>
      <c r="G76" s="112" t="s">
        <v>475</v>
      </c>
      <c r="H76" s="112" t="s">
        <v>476</v>
      </c>
      <c r="I76" s="111" t="s">
        <v>361</v>
      </c>
      <c r="J76" s="111" t="s">
        <v>462</v>
      </c>
    </row>
    <row r="77" spans="1:10" ht="17.25">
      <c r="A77" s="110" t="s">
        <v>477</v>
      </c>
      <c r="B77" s="111" t="s">
        <v>478</v>
      </c>
      <c r="C77" s="111" t="s">
        <v>479</v>
      </c>
      <c r="D77" s="111" t="s">
        <v>104</v>
      </c>
      <c r="E77" s="111" t="s">
        <v>458</v>
      </c>
      <c r="F77" s="112" t="s">
        <v>106</v>
      </c>
      <c r="G77" s="112" t="s">
        <v>148</v>
      </c>
      <c r="H77" s="112" t="s">
        <v>480</v>
      </c>
      <c r="I77" s="111" t="s">
        <v>361</v>
      </c>
      <c r="J77" s="111" t="s">
        <v>462</v>
      </c>
    </row>
    <row r="78" spans="1:10" ht="17.25">
      <c r="A78" s="110" t="s">
        <v>481</v>
      </c>
      <c r="B78" s="111" t="s">
        <v>482</v>
      </c>
      <c r="C78" s="111" t="s">
        <v>483</v>
      </c>
      <c r="D78" s="111" t="s">
        <v>104</v>
      </c>
      <c r="E78" s="111" t="s">
        <v>458</v>
      </c>
      <c r="F78" s="112" t="s">
        <v>106</v>
      </c>
      <c r="G78" s="112" t="s">
        <v>484</v>
      </c>
      <c r="H78" s="112" t="s">
        <v>485</v>
      </c>
      <c r="I78" s="111" t="s">
        <v>361</v>
      </c>
      <c r="J78" s="111" t="s">
        <v>462</v>
      </c>
    </row>
    <row r="79" spans="1:10" ht="17.25">
      <c r="A79" s="110" t="s">
        <v>486</v>
      </c>
      <c r="B79" s="111" t="s">
        <v>487</v>
      </c>
      <c r="C79" s="111" t="s">
        <v>488</v>
      </c>
      <c r="D79" s="111" t="s">
        <v>104</v>
      </c>
      <c r="E79" s="111" t="s">
        <v>458</v>
      </c>
      <c r="F79" s="112" t="s">
        <v>106</v>
      </c>
      <c r="G79" s="112" t="s">
        <v>489</v>
      </c>
      <c r="H79" s="112" t="s">
        <v>490</v>
      </c>
      <c r="I79" s="111" t="s">
        <v>361</v>
      </c>
      <c r="J79" s="111" t="s">
        <v>462</v>
      </c>
    </row>
    <row r="80" spans="1:10" ht="17.25">
      <c r="A80" s="110" t="s">
        <v>491</v>
      </c>
      <c r="B80" s="111" t="s">
        <v>492</v>
      </c>
      <c r="C80" s="111" t="s">
        <v>493</v>
      </c>
      <c r="D80" s="111" t="s">
        <v>104</v>
      </c>
      <c r="E80" s="111" t="s">
        <v>458</v>
      </c>
      <c r="F80" s="112" t="s">
        <v>106</v>
      </c>
      <c r="G80" s="112" t="s">
        <v>494</v>
      </c>
      <c r="H80" s="112" t="s">
        <v>495</v>
      </c>
      <c r="I80" s="111" t="s">
        <v>361</v>
      </c>
      <c r="J80" s="111" t="s">
        <v>462</v>
      </c>
    </row>
    <row r="81" spans="1:10" ht="17.25">
      <c r="A81" s="110" t="s">
        <v>496</v>
      </c>
      <c r="B81" s="111" t="s">
        <v>497</v>
      </c>
      <c r="C81" s="111" t="s">
        <v>498</v>
      </c>
      <c r="D81" s="111" t="s">
        <v>104</v>
      </c>
      <c r="E81" s="111" t="s">
        <v>499</v>
      </c>
      <c r="F81" s="112" t="s">
        <v>459</v>
      </c>
      <c r="G81" s="112" t="s">
        <v>500</v>
      </c>
      <c r="H81" s="112" t="s">
        <v>501</v>
      </c>
      <c r="I81" s="111" t="s">
        <v>361</v>
      </c>
      <c r="J81" s="111" t="s">
        <v>502</v>
      </c>
    </row>
    <row r="82" spans="1:10" ht="17.25">
      <c r="A82" s="110" t="s">
        <v>503</v>
      </c>
      <c r="B82" s="111" t="s">
        <v>504</v>
      </c>
      <c r="C82" s="111" t="s">
        <v>505</v>
      </c>
      <c r="D82" s="111" t="s">
        <v>104</v>
      </c>
      <c r="E82" s="111" t="s">
        <v>499</v>
      </c>
      <c r="F82" s="112" t="s">
        <v>106</v>
      </c>
      <c r="G82" s="112" t="s">
        <v>506</v>
      </c>
      <c r="H82" s="112" t="s">
        <v>507</v>
      </c>
      <c r="I82" s="111" t="s">
        <v>361</v>
      </c>
      <c r="J82" s="111" t="s">
        <v>502</v>
      </c>
    </row>
    <row r="83" spans="1:10" ht="17.25">
      <c r="A83" s="110" t="s">
        <v>508</v>
      </c>
      <c r="B83" s="111" t="s">
        <v>509</v>
      </c>
      <c r="C83" s="111" t="s">
        <v>510</v>
      </c>
      <c r="D83" s="111" t="s">
        <v>104</v>
      </c>
      <c r="E83" s="111" t="s">
        <v>499</v>
      </c>
      <c r="F83" s="112" t="s">
        <v>106</v>
      </c>
      <c r="G83" s="112" t="s">
        <v>511</v>
      </c>
      <c r="H83" s="112" t="s">
        <v>512</v>
      </c>
      <c r="I83" s="111" t="s">
        <v>361</v>
      </c>
      <c r="J83" s="111" t="s">
        <v>502</v>
      </c>
    </row>
    <row r="84" spans="1:10" ht="17.25">
      <c r="A84" s="110" t="s">
        <v>513</v>
      </c>
      <c r="B84" s="111" t="s">
        <v>514</v>
      </c>
      <c r="C84" s="111" t="s">
        <v>515</v>
      </c>
      <c r="D84" s="111" t="s">
        <v>104</v>
      </c>
      <c r="E84" s="111" t="s">
        <v>499</v>
      </c>
      <c r="F84" s="112" t="s">
        <v>106</v>
      </c>
      <c r="G84" s="112" t="s">
        <v>188</v>
      </c>
      <c r="H84" s="112" t="s">
        <v>516</v>
      </c>
      <c r="I84" s="111" t="s">
        <v>361</v>
      </c>
      <c r="J84" s="111" t="s">
        <v>502</v>
      </c>
    </row>
    <row r="85" spans="1:10" ht="17.25">
      <c r="A85" s="110" t="s">
        <v>517</v>
      </c>
      <c r="B85" s="111" t="s">
        <v>518</v>
      </c>
      <c r="C85" s="111" t="s">
        <v>519</v>
      </c>
      <c r="D85" s="111" t="s">
        <v>104</v>
      </c>
      <c r="E85" s="111" t="s">
        <v>499</v>
      </c>
      <c r="F85" s="112" t="s">
        <v>106</v>
      </c>
      <c r="G85" s="112" t="s">
        <v>520</v>
      </c>
      <c r="H85" s="112" t="s">
        <v>521</v>
      </c>
      <c r="I85" s="111" t="s">
        <v>361</v>
      </c>
      <c r="J85" s="111" t="s">
        <v>502</v>
      </c>
    </row>
    <row r="86" spans="1:10" ht="17.25">
      <c r="A86" s="110" t="s">
        <v>522</v>
      </c>
      <c r="B86" s="111" t="s">
        <v>523</v>
      </c>
      <c r="C86" s="111" t="s">
        <v>524</v>
      </c>
      <c r="D86" s="111" t="s">
        <v>104</v>
      </c>
      <c r="E86" s="111" t="s">
        <v>499</v>
      </c>
      <c r="F86" s="112" t="s">
        <v>106</v>
      </c>
      <c r="G86" s="112" t="s">
        <v>525</v>
      </c>
      <c r="H86" s="112" t="s">
        <v>526</v>
      </c>
      <c r="I86" s="111" t="s">
        <v>361</v>
      </c>
      <c r="J86" s="111" t="s">
        <v>502</v>
      </c>
    </row>
    <row r="87" spans="1:10" ht="17.25">
      <c r="A87" s="110" t="s">
        <v>527</v>
      </c>
      <c r="B87" s="111" t="s">
        <v>528</v>
      </c>
      <c r="C87" s="111" t="s">
        <v>529</v>
      </c>
      <c r="D87" s="111" t="s">
        <v>104</v>
      </c>
      <c r="E87" s="111" t="s">
        <v>499</v>
      </c>
      <c r="F87" s="112" t="s">
        <v>106</v>
      </c>
      <c r="G87" s="112" t="s">
        <v>530</v>
      </c>
      <c r="H87" s="112" t="s">
        <v>531</v>
      </c>
      <c r="I87" s="111" t="s">
        <v>361</v>
      </c>
      <c r="J87" s="111" t="s">
        <v>502</v>
      </c>
    </row>
    <row r="88" spans="1:10" ht="17.25">
      <c r="A88" s="110" t="s">
        <v>532</v>
      </c>
      <c r="B88" s="111" t="s">
        <v>533</v>
      </c>
      <c r="C88" s="111" t="s">
        <v>534</v>
      </c>
      <c r="D88" s="111" t="s">
        <v>104</v>
      </c>
      <c r="E88" s="111" t="s">
        <v>499</v>
      </c>
      <c r="F88" s="112" t="s">
        <v>106</v>
      </c>
      <c r="G88" s="112" t="s">
        <v>535</v>
      </c>
      <c r="H88" s="112" t="s">
        <v>536</v>
      </c>
      <c r="I88" s="111" t="s">
        <v>361</v>
      </c>
      <c r="J88" s="111" t="s">
        <v>502</v>
      </c>
    </row>
    <row r="89" spans="1:10" ht="17.25">
      <c r="A89" s="110" t="s">
        <v>537</v>
      </c>
      <c r="B89" s="111" t="s">
        <v>538</v>
      </c>
      <c r="C89" s="111" t="s">
        <v>539</v>
      </c>
      <c r="D89" s="111" t="s">
        <v>104</v>
      </c>
      <c r="E89" s="111" t="s">
        <v>540</v>
      </c>
      <c r="F89" s="112" t="s">
        <v>106</v>
      </c>
      <c r="G89" s="112" t="s">
        <v>541</v>
      </c>
      <c r="H89" s="112" t="s">
        <v>542</v>
      </c>
      <c r="I89" s="111" t="s">
        <v>543</v>
      </c>
      <c r="J89" s="111" t="s">
        <v>544</v>
      </c>
    </row>
    <row r="90" spans="1:10" ht="17.25">
      <c r="A90" s="110" t="s">
        <v>545</v>
      </c>
      <c r="B90" s="111" t="s">
        <v>546</v>
      </c>
      <c r="C90" s="111" t="s">
        <v>547</v>
      </c>
      <c r="D90" s="111" t="s">
        <v>104</v>
      </c>
      <c r="E90" s="111" t="s">
        <v>540</v>
      </c>
      <c r="F90" s="112" t="s">
        <v>106</v>
      </c>
      <c r="G90" s="112" t="s">
        <v>548</v>
      </c>
      <c r="H90" s="112" t="s">
        <v>549</v>
      </c>
      <c r="I90" s="111" t="s">
        <v>543</v>
      </c>
      <c r="J90" s="111" t="s">
        <v>544</v>
      </c>
    </row>
    <row r="91" spans="1:10" ht="17.25">
      <c r="A91" s="110" t="s">
        <v>550</v>
      </c>
      <c r="B91" s="111" t="s">
        <v>551</v>
      </c>
      <c r="C91" s="111" t="s">
        <v>552</v>
      </c>
      <c r="D91" s="111" t="s">
        <v>104</v>
      </c>
      <c r="E91" s="111" t="s">
        <v>540</v>
      </c>
      <c r="F91" s="112" t="s">
        <v>106</v>
      </c>
      <c r="G91" s="112" t="s">
        <v>553</v>
      </c>
      <c r="H91" s="112" t="s">
        <v>554</v>
      </c>
      <c r="I91" s="111" t="s">
        <v>543</v>
      </c>
      <c r="J91" s="111" t="s">
        <v>544</v>
      </c>
    </row>
    <row r="92" spans="1:10" ht="17.25">
      <c r="A92" s="110" t="s">
        <v>555</v>
      </c>
      <c r="B92" s="111" t="s">
        <v>556</v>
      </c>
      <c r="C92" s="111" t="s">
        <v>557</v>
      </c>
      <c r="D92" s="111" t="s">
        <v>104</v>
      </c>
      <c r="E92" s="111" t="s">
        <v>540</v>
      </c>
      <c r="F92" s="112" t="s">
        <v>106</v>
      </c>
      <c r="G92" s="112" t="s">
        <v>558</v>
      </c>
      <c r="H92" s="112" t="s">
        <v>559</v>
      </c>
      <c r="I92" s="111" t="s">
        <v>543</v>
      </c>
      <c r="J92" s="111" t="s">
        <v>544</v>
      </c>
    </row>
    <row r="93" spans="1:10" ht="17.25">
      <c r="A93" s="110" t="s">
        <v>560</v>
      </c>
      <c r="B93" s="111" t="s">
        <v>561</v>
      </c>
      <c r="C93" s="111" t="s">
        <v>562</v>
      </c>
      <c r="D93" s="111" t="s">
        <v>104</v>
      </c>
      <c r="E93" s="111" t="s">
        <v>540</v>
      </c>
      <c r="F93" s="112" t="s">
        <v>106</v>
      </c>
      <c r="G93" s="112" t="s">
        <v>563</v>
      </c>
      <c r="H93" s="112" t="s">
        <v>564</v>
      </c>
      <c r="I93" s="111" t="s">
        <v>543</v>
      </c>
      <c r="J93" s="111" t="s">
        <v>544</v>
      </c>
    </row>
    <row r="94" spans="1:10" ht="17.25">
      <c r="A94" s="110" t="s">
        <v>565</v>
      </c>
      <c r="B94" s="111" t="s">
        <v>566</v>
      </c>
      <c r="C94" s="111" t="s">
        <v>567</v>
      </c>
      <c r="D94" s="111" t="s">
        <v>104</v>
      </c>
      <c r="E94" s="111" t="s">
        <v>540</v>
      </c>
      <c r="F94" s="112" t="s">
        <v>106</v>
      </c>
      <c r="G94" s="112" t="s">
        <v>568</v>
      </c>
      <c r="H94" s="112" t="s">
        <v>569</v>
      </c>
      <c r="I94" s="111" t="s">
        <v>543</v>
      </c>
      <c r="J94" s="111" t="s">
        <v>544</v>
      </c>
    </row>
    <row r="95" spans="1:10" ht="17.25">
      <c r="A95" s="110" t="s">
        <v>570</v>
      </c>
      <c r="B95" s="111" t="s">
        <v>571</v>
      </c>
      <c r="C95" s="111" t="s">
        <v>572</v>
      </c>
      <c r="D95" s="111" t="s">
        <v>104</v>
      </c>
      <c r="E95" s="111" t="s">
        <v>540</v>
      </c>
      <c r="F95" s="112" t="s">
        <v>106</v>
      </c>
      <c r="G95" s="112" t="s">
        <v>573</v>
      </c>
      <c r="H95" s="112" t="s">
        <v>574</v>
      </c>
      <c r="I95" s="111" t="s">
        <v>543</v>
      </c>
      <c r="J95" s="111" t="s">
        <v>544</v>
      </c>
    </row>
    <row r="96" spans="1:10" ht="17.25">
      <c r="A96" s="110" t="s">
        <v>575</v>
      </c>
      <c r="B96" s="111" t="s">
        <v>576</v>
      </c>
      <c r="C96" s="111" t="s">
        <v>577</v>
      </c>
      <c r="D96" s="111" t="s">
        <v>104</v>
      </c>
      <c r="E96" s="111" t="s">
        <v>540</v>
      </c>
      <c r="F96" s="112" t="s">
        <v>106</v>
      </c>
      <c r="G96" s="112" t="s">
        <v>578</v>
      </c>
      <c r="H96" s="112" t="s">
        <v>579</v>
      </c>
      <c r="I96" s="111" t="s">
        <v>543</v>
      </c>
      <c r="J96" s="111" t="s">
        <v>544</v>
      </c>
    </row>
    <row r="97" spans="1:10" ht="17.25">
      <c r="A97" s="110" t="s">
        <v>580</v>
      </c>
      <c r="B97" s="111" t="s">
        <v>581</v>
      </c>
      <c r="C97" s="111" t="s">
        <v>582</v>
      </c>
      <c r="D97" s="111" t="s">
        <v>104</v>
      </c>
      <c r="E97" s="111" t="s">
        <v>540</v>
      </c>
      <c r="F97" s="112" t="s">
        <v>106</v>
      </c>
      <c r="G97" s="112" t="s">
        <v>583</v>
      </c>
      <c r="H97" s="112" t="s">
        <v>584</v>
      </c>
      <c r="I97" s="111" t="s">
        <v>543</v>
      </c>
      <c r="J97" s="111" t="s">
        <v>544</v>
      </c>
    </row>
    <row r="98" spans="1:10" ht="17.25">
      <c r="A98" s="110" t="s">
        <v>585</v>
      </c>
      <c r="B98" s="111" t="s">
        <v>586</v>
      </c>
      <c r="C98" s="111" t="s">
        <v>587</v>
      </c>
      <c r="D98" s="111" t="s">
        <v>104</v>
      </c>
      <c r="E98" s="111" t="s">
        <v>540</v>
      </c>
      <c r="F98" s="112" t="s">
        <v>106</v>
      </c>
      <c r="G98" s="112" t="s">
        <v>588</v>
      </c>
      <c r="H98" s="112" t="s">
        <v>589</v>
      </c>
      <c r="I98" s="111" t="s">
        <v>543</v>
      </c>
      <c r="J98" s="111" t="s">
        <v>544</v>
      </c>
    </row>
    <row r="99" spans="1:10" ht="17.25">
      <c r="A99" s="110" t="s">
        <v>590</v>
      </c>
      <c r="B99" s="111" t="s">
        <v>591</v>
      </c>
      <c r="C99" s="111" t="s">
        <v>592</v>
      </c>
      <c r="D99" s="111" t="s">
        <v>104</v>
      </c>
      <c r="E99" s="111" t="s">
        <v>540</v>
      </c>
      <c r="F99" s="112" t="s">
        <v>106</v>
      </c>
      <c r="G99" s="112" t="s">
        <v>593</v>
      </c>
      <c r="H99" s="112" t="s">
        <v>594</v>
      </c>
      <c r="I99" s="111" t="s">
        <v>543</v>
      </c>
      <c r="J99" s="111" t="s">
        <v>544</v>
      </c>
    </row>
    <row r="100" spans="1:10" ht="17.25">
      <c r="A100" s="110" t="s">
        <v>595</v>
      </c>
      <c r="B100" s="111" t="s">
        <v>596</v>
      </c>
      <c r="C100" s="111" t="s">
        <v>597</v>
      </c>
      <c r="D100" s="111" t="s">
        <v>104</v>
      </c>
      <c r="E100" s="111" t="s">
        <v>598</v>
      </c>
      <c r="F100" s="112" t="s">
        <v>106</v>
      </c>
      <c r="G100" s="112" t="s">
        <v>599</v>
      </c>
      <c r="H100" s="112" t="s">
        <v>600</v>
      </c>
      <c r="I100" s="111" t="s">
        <v>601</v>
      </c>
      <c r="J100" s="111" t="s">
        <v>602</v>
      </c>
    </row>
    <row r="101" spans="1:10" ht="17.25">
      <c r="A101" s="110" t="s">
        <v>603</v>
      </c>
      <c r="B101" s="111" t="s">
        <v>604</v>
      </c>
      <c r="C101" s="111" t="s">
        <v>605</v>
      </c>
      <c r="D101" s="111" t="s">
        <v>104</v>
      </c>
      <c r="E101" s="111" t="s">
        <v>598</v>
      </c>
      <c r="F101" s="112" t="s">
        <v>106</v>
      </c>
      <c r="G101" s="112" t="s">
        <v>606</v>
      </c>
      <c r="H101" s="112" t="s">
        <v>607</v>
      </c>
      <c r="I101" s="111" t="s">
        <v>601</v>
      </c>
      <c r="J101" s="111" t="s">
        <v>602</v>
      </c>
    </row>
    <row r="102" spans="1:10" ht="17.25">
      <c r="A102" s="110" t="s">
        <v>608</v>
      </c>
      <c r="B102" s="111" t="s">
        <v>609</v>
      </c>
      <c r="C102" s="111" t="s">
        <v>610</v>
      </c>
      <c r="D102" s="111" t="s">
        <v>104</v>
      </c>
      <c r="E102" s="111" t="s">
        <v>598</v>
      </c>
      <c r="F102" s="112" t="s">
        <v>106</v>
      </c>
      <c r="G102" s="112" t="s">
        <v>611</v>
      </c>
      <c r="H102" s="112" t="s">
        <v>612</v>
      </c>
      <c r="I102" s="111" t="s">
        <v>601</v>
      </c>
      <c r="J102" s="111" t="s">
        <v>602</v>
      </c>
    </row>
    <row r="103" spans="1:10" ht="17.25">
      <c r="A103" s="110" t="s">
        <v>613</v>
      </c>
      <c r="B103" s="111" t="s">
        <v>614</v>
      </c>
      <c r="C103" s="111" t="s">
        <v>615</v>
      </c>
      <c r="D103" s="111" t="s">
        <v>104</v>
      </c>
      <c r="E103" s="111" t="s">
        <v>598</v>
      </c>
      <c r="F103" s="112" t="s">
        <v>106</v>
      </c>
      <c r="G103" s="112" t="s">
        <v>616</v>
      </c>
      <c r="H103" s="112" t="s">
        <v>612</v>
      </c>
      <c r="I103" s="111" t="s">
        <v>601</v>
      </c>
      <c r="J103" s="111" t="s">
        <v>602</v>
      </c>
    </row>
    <row r="104" spans="1:10" ht="17.25">
      <c r="A104" s="110" t="s">
        <v>617</v>
      </c>
      <c r="B104" s="111" t="s">
        <v>618</v>
      </c>
      <c r="C104" s="111" t="s">
        <v>619</v>
      </c>
      <c r="D104" s="111" t="s">
        <v>104</v>
      </c>
      <c r="E104" s="111" t="s">
        <v>598</v>
      </c>
      <c r="F104" s="112" t="s">
        <v>106</v>
      </c>
      <c r="G104" s="112" t="s">
        <v>620</v>
      </c>
      <c r="H104" s="112" t="s">
        <v>621</v>
      </c>
      <c r="I104" s="111" t="s">
        <v>601</v>
      </c>
      <c r="J104" s="111" t="s">
        <v>602</v>
      </c>
    </row>
    <row r="105" spans="1:10" ht="17.25">
      <c r="A105" s="110" t="s">
        <v>622</v>
      </c>
      <c r="B105" s="111" t="s">
        <v>623</v>
      </c>
      <c r="C105" s="111" t="s">
        <v>624</v>
      </c>
      <c r="D105" s="111" t="s">
        <v>104</v>
      </c>
      <c r="E105" s="111" t="s">
        <v>598</v>
      </c>
      <c r="F105" s="112" t="s">
        <v>106</v>
      </c>
      <c r="G105" s="112" t="s">
        <v>625</v>
      </c>
      <c r="H105" s="112" t="s">
        <v>626</v>
      </c>
      <c r="I105" s="111" t="s">
        <v>601</v>
      </c>
      <c r="J105" s="111" t="s">
        <v>602</v>
      </c>
    </row>
    <row r="106" spans="1:10" ht="17.25">
      <c r="A106" s="110" t="s">
        <v>627</v>
      </c>
      <c r="B106" s="111" t="s">
        <v>628</v>
      </c>
      <c r="C106" s="111" t="s">
        <v>629</v>
      </c>
      <c r="D106" s="111" t="s">
        <v>104</v>
      </c>
      <c r="E106" s="111" t="s">
        <v>598</v>
      </c>
      <c r="F106" s="112" t="s">
        <v>106</v>
      </c>
      <c r="G106" s="112" t="s">
        <v>630</v>
      </c>
      <c r="H106" s="112" t="s">
        <v>631</v>
      </c>
      <c r="I106" s="111" t="s">
        <v>601</v>
      </c>
      <c r="J106" s="111" t="s">
        <v>602</v>
      </c>
    </row>
    <row r="107" spans="1:10" ht="17.25">
      <c r="A107" s="110" t="s">
        <v>632</v>
      </c>
      <c r="B107" s="111" t="s">
        <v>633</v>
      </c>
      <c r="C107" s="111" t="s">
        <v>634</v>
      </c>
      <c r="D107" s="111" t="s">
        <v>104</v>
      </c>
      <c r="E107" s="111" t="s">
        <v>598</v>
      </c>
      <c r="F107" s="112" t="s">
        <v>106</v>
      </c>
      <c r="G107" s="112" t="s">
        <v>635</v>
      </c>
      <c r="H107" s="112" t="s">
        <v>636</v>
      </c>
      <c r="I107" s="111" t="s">
        <v>601</v>
      </c>
      <c r="J107" s="111" t="s">
        <v>602</v>
      </c>
    </row>
    <row r="108" spans="1:10" ht="17.25">
      <c r="A108" s="110" t="s">
        <v>637</v>
      </c>
      <c r="B108" s="111" t="s">
        <v>638</v>
      </c>
      <c r="C108" s="111" t="s">
        <v>639</v>
      </c>
      <c r="D108" s="111" t="s">
        <v>104</v>
      </c>
      <c r="E108" s="111" t="s">
        <v>598</v>
      </c>
      <c r="F108" s="112" t="s">
        <v>106</v>
      </c>
      <c r="G108" s="112" t="s">
        <v>640</v>
      </c>
      <c r="H108" s="112" t="s">
        <v>641</v>
      </c>
      <c r="I108" s="111" t="s">
        <v>601</v>
      </c>
      <c r="J108" s="111" t="s">
        <v>602</v>
      </c>
    </row>
    <row r="109" spans="1:10" ht="17.25">
      <c r="A109" s="110" t="s">
        <v>642</v>
      </c>
      <c r="B109" s="111" t="s">
        <v>643</v>
      </c>
      <c r="C109" s="111" t="s">
        <v>644</v>
      </c>
      <c r="D109" s="111" t="s">
        <v>104</v>
      </c>
      <c r="E109" s="111" t="s">
        <v>598</v>
      </c>
      <c r="F109" s="112" t="s">
        <v>106</v>
      </c>
      <c r="G109" s="112" t="s">
        <v>645</v>
      </c>
      <c r="H109" s="112" t="s">
        <v>646</v>
      </c>
      <c r="I109" s="111" t="s">
        <v>601</v>
      </c>
      <c r="J109" s="111" t="s">
        <v>602</v>
      </c>
    </row>
    <row r="110" spans="1:10" ht="17.25">
      <c r="A110" s="110" t="s">
        <v>647</v>
      </c>
      <c r="B110" s="111" t="s">
        <v>648</v>
      </c>
      <c r="C110" s="111" t="s">
        <v>649</v>
      </c>
      <c r="D110" s="111" t="s">
        <v>104</v>
      </c>
      <c r="E110" s="111" t="s">
        <v>598</v>
      </c>
      <c r="F110" s="112" t="s">
        <v>106</v>
      </c>
      <c r="G110" s="112" t="s">
        <v>650</v>
      </c>
      <c r="H110" s="112" t="s">
        <v>651</v>
      </c>
      <c r="I110" s="111" t="s">
        <v>601</v>
      </c>
      <c r="J110" s="111" t="s">
        <v>602</v>
      </c>
    </row>
    <row r="111" spans="1:10" ht="17.25">
      <c r="A111" s="110" t="s">
        <v>652</v>
      </c>
      <c r="B111" s="111" t="s">
        <v>653</v>
      </c>
      <c r="C111" s="111" t="s">
        <v>654</v>
      </c>
      <c r="D111" s="111" t="s">
        <v>104</v>
      </c>
      <c r="E111" s="111" t="s">
        <v>598</v>
      </c>
      <c r="F111" s="112" t="s">
        <v>106</v>
      </c>
      <c r="G111" s="112" t="s">
        <v>655</v>
      </c>
      <c r="H111" s="112" t="s">
        <v>656</v>
      </c>
      <c r="I111" s="111" t="s">
        <v>601</v>
      </c>
      <c r="J111" s="111" t="s">
        <v>602</v>
      </c>
    </row>
    <row r="112" spans="1:10" ht="17.25">
      <c r="A112" s="110" t="s">
        <v>657</v>
      </c>
      <c r="B112" s="111" t="s">
        <v>658</v>
      </c>
      <c r="C112" s="111" t="s">
        <v>659</v>
      </c>
      <c r="D112" s="111" t="s">
        <v>104</v>
      </c>
      <c r="E112" s="111" t="s">
        <v>598</v>
      </c>
      <c r="F112" s="112" t="s">
        <v>106</v>
      </c>
      <c r="G112" s="112" t="s">
        <v>660</v>
      </c>
      <c r="H112" s="112" t="s">
        <v>661</v>
      </c>
      <c r="I112" s="111" t="s">
        <v>601</v>
      </c>
      <c r="J112" s="111" t="s">
        <v>602</v>
      </c>
    </row>
    <row r="113" spans="1:10" ht="17.25">
      <c r="A113" s="110" t="s">
        <v>662</v>
      </c>
      <c r="B113" s="111" t="s">
        <v>663</v>
      </c>
      <c r="C113" s="111" t="s">
        <v>664</v>
      </c>
      <c r="D113" s="111" t="s">
        <v>104</v>
      </c>
      <c r="E113" s="111" t="s">
        <v>598</v>
      </c>
      <c r="F113" s="112" t="s">
        <v>106</v>
      </c>
      <c r="G113" s="112" t="s">
        <v>660</v>
      </c>
      <c r="H113" s="112" t="s">
        <v>665</v>
      </c>
      <c r="I113" s="111" t="s">
        <v>601</v>
      </c>
      <c r="J113" s="111" t="s">
        <v>602</v>
      </c>
    </row>
    <row r="114" spans="1:10" ht="17.25">
      <c r="A114" s="110" t="s">
        <v>666</v>
      </c>
      <c r="B114" s="111" t="s">
        <v>667</v>
      </c>
      <c r="C114" s="111" t="s">
        <v>668</v>
      </c>
      <c r="D114" s="111" t="s">
        <v>104</v>
      </c>
      <c r="E114" s="111" t="s">
        <v>598</v>
      </c>
      <c r="F114" s="112" t="s">
        <v>106</v>
      </c>
      <c r="G114" s="112" t="s">
        <v>669</v>
      </c>
      <c r="H114" s="112" t="s">
        <v>670</v>
      </c>
      <c r="I114" s="111" t="s">
        <v>601</v>
      </c>
      <c r="J114" s="111" t="s">
        <v>602</v>
      </c>
    </row>
    <row r="115" spans="1:10" ht="17.25">
      <c r="A115" s="110" t="s">
        <v>671</v>
      </c>
      <c r="B115" s="111" t="s">
        <v>672</v>
      </c>
      <c r="C115" s="111" t="s">
        <v>673</v>
      </c>
      <c r="D115" s="111" t="s">
        <v>104</v>
      </c>
      <c r="E115" s="111" t="s">
        <v>674</v>
      </c>
      <c r="F115" s="112" t="s">
        <v>106</v>
      </c>
      <c r="G115" s="112" t="s">
        <v>188</v>
      </c>
      <c r="H115" s="112" t="s">
        <v>675</v>
      </c>
      <c r="I115" s="111" t="s">
        <v>601</v>
      </c>
      <c r="J115" s="111" t="s">
        <v>602</v>
      </c>
    </row>
    <row r="116" spans="1:10" ht="17.25">
      <c r="A116" s="110" t="s">
        <v>676</v>
      </c>
      <c r="B116" s="111" t="s">
        <v>677</v>
      </c>
      <c r="C116" s="111" t="s">
        <v>678</v>
      </c>
      <c r="D116" s="111" t="s">
        <v>104</v>
      </c>
      <c r="E116" s="111" t="s">
        <v>674</v>
      </c>
      <c r="F116" s="112" t="s">
        <v>106</v>
      </c>
      <c r="G116" s="112" t="s">
        <v>679</v>
      </c>
      <c r="H116" s="112" t="s">
        <v>680</v>
      </c>
      <c r="I116" s="111" t="s">
        <v>601</v>
      </c>
      <c r="J116" s="111" t="s">
        <v>602</v>
      </c>
    </row>
    <row r="117" spans="1:10" ht="17.25">
      <c r="A117" s="110" t="s">
        <v>681</v>
      </c>
      <c r="B117" s="111" t="s">
        <v>682</v>
      </c>
      <c r="C117" s="111" t="s">
        <v>683</v>
      </c>
      <c r="D117" s="111" t="s">
        <v>104</v>
      </c>
      <c r="E117" s="111" t="s">
        <v>674</v>
      </c>
      <c r="F117" s="112" t="s">
        <v>106</v>
      </c>
      <c r="G117" s="112" t="s">
        <v>484</v>
      </c>
      <c r="H117" s="112" t="s">
        <v>684</v>
      </c>
      <c r="I117" s="111" t="s">
        <v>601</v>
      </c>
      <c r="J117" s="111" t="s">
        <v>602</v>
      </c>
    </row>
    <row r="118" spans="1:10" ht="17.25">
      <c r="A118" s="110" t="s">
        <v>685</v>
      </c>
      <c r="B118" s="111" t="s">
        <v>686</v>
      </c>
      <c r="C118" s="111" t="s">
        <v>687</v>
      </c>
      <c r="D118" s="111" t="s">
        <v>104</v>
      </c>
      <c r="E118" s="111" t="s">
        <v>674</v>
      </c>
      <c r="F118" s="112" t="s">
        <v>106</v>
      </c>
      <c r="G118" s="112" t="s">
        <v>688</v>
      </c>
      <c r="H118" s="112" t="s">
        <v>689</v>
      </c>
      <c r="I118" s="111" t="s">
        <v>601</v>
      </c>
      <c r="J118" s="111" t="s">
        <v>602</v>
      </c>
    </row>
    <row r="119" spans="1:10" ht="17.25">
      <c r="A119" s="110" t="s">
        <v>690</v>
      </c>
      <c r="B119" s="111" t="s">
        <v>691</v>
      </c>
      <c r="C119" s="111" t="s">
        <v>692</v>
      </c>
      <c r="D119" s="111" t="s">
        <v>104</v>
      </c>
      <c r="E119" s="111" t="s">
        <v>674</v>
      </c>
      <c r="F119" s="112" t="s">
        <v>106</v>
      </c>
      <c r="G119" s="112" t="s">
        <v>693</v>
      </c>
      <c r="H119" s="112" t="s">
        <v>694</v>
      </c>
      <c r="I119" s="111" t="s">
        <v>601</v>
      </c>
      <c r="J119" s="111" t="s">
        <v>602</v>
      </c>
    </row>
    <row r="120" spans="1:10" ht="17.25">
      <c r="A120" s="110" t="s">
        <v>695</v>
      </c>
      <c r="B120" s="111" t="s">
        <v>696</v>
      </c>
      <c r="C120" s="111" t="s">
        <v>697</v>
      </c>
      <c r="D120" s="111" t="s">
        <v>104</v>
      </c>
      <c r="E120" s="111" t="s">
        <v>674</v>
      </c>
      <c r="F120" s="112" t="s">
        <v>106</v>
      </c>
      <c r="G120" s="112" t="s">
        <v>698</v>
      </c>
      <c r="H120" s="112" t="s">
        <v>699</v>
      </c>
      <c r="I120" s="111" t="s">
        <v>601</v>
      </c>
      <c r="J120" s="111" t="s">
        <v>602</v>
      </c>
    </row>
    <row r="121" spans="1:10" ht="17.25">
      <c r="A121" s="110" t="s">
        <v>700</v>
      </c>
      <c r="B121" s="111" t="s">
        <v>701</v>
      </c>
      <c r="C121" s="111" t="s">
        <v>702</v>
      </c>
      <c r="D121" s="111" t="s">
        <v>104</v>
      </c>
      <c r="E121" s="111" t="s">
        <v>674</v>
      </c>
      <c r="F121" s="112" t="s">
        <v>106</v>
      </c>
      <c r="G121" s="112" t="s">
        <v>703</v>
      </c>
      <c r="H121" s="112" t="s">
        <v>345</v>
      </c>
      <c r="I121" s="111" t="s">
        <v>601</v>
      </c>
      <c r="J121" s="111" t="s">
        <v>602</v>
      </c>
    </row>
    <row r="122" spans="1:10" ht="17.25">
      <c r="A122" s="110" t="s">
        <v>704</v>
      </c>
      <c r="B122" s="111" t="s">
        <v>705</v>
      </c>
      <c r="C122" s="111" t="s">
        <v>706</v>
      </c>
      <c r="D122" s="111" t="s">
        <v>104</v>
      </c>
      <c r="E122" s="111" t="s">
        <v>674</v>
      </c>
      <c r="F122" s="112" t="s">
        <v>106</v>
      </c>
      <c r="G122" s="112" t="s">
        <v>707</v>
      </c>
      <c r="H122" s="112" t="s">
        <v>708</v>
      </c>
      <c r="I122" s="111" t="s">
        <v>601</v>
      </c>
      <c r="J122" s="111" t="s">
        <v>602</v>
      </c>
    </row>
    <row r="123" spans="1:10" ht="17.25">
      <c r="A123" s="110" t="s">
        <v>709</v>
      </c>
      <c r="B123" s="111" t="s">
        <v>710</v>
      </c>
      <c r="C123" s="111" t="s">
        <v>711</v>
      </c>
      <c r="D123" s="111" t="s">
        <v>104</v>
      </c>
      <c r="E123" s="111" t="s">
        <v>674</v>
      </c>
      <c r="F123" s="112" t="s">
        <v>106</v>
      </c>
      <c r="G123" s="112" t="s">
        <v>712</v>
      </c>
      <c r="H123" s="112" t="s">
        <v>713</v>
      </c>
      <c r="I123" s="111" t="s">
        <v>601</v>
      </c>
      <c r="J123" s="111" t="s">
        <v>602</v>
      </c>
    </row>
    <row r="124" spans="1:10" ht="17.25">
      <c r="A124" s="110" t="s">
        <v>714</v>
      </c>
      <c r="B124" s="111" t="s">
        <v>715</v>
      </c>
      <c r="C124" s="111" t="s">
        <v>716</v>
      </c>
      <c r="D124" s="111" t="s">
        <v>104</v>
      </c>
      <c r="E124" s="111" t="s">
        <v>674</v>
      </c>
      <c r="F124" s="112" t="s">
        <v>106</v>
      </c>
      <c r="G124" s="112" t="s">
        <v>717</v>
      </c>
      <c r="H124" s="112" t="s">
        <v>718</v>
      </c>
      <c r="I124" s="111" t="s">
        <v>601</v>
      </c>
      <c r="J124" s="111" t="s">
        <v>602</v>
      </c>
    </row>
    <row r="125" spans="1:10" ht="17.25">
      <c r="A125" s="110" t="s">
        <v>719</v>
      </c>
      <c r="B125" s="111" t="s">
        <v>720</v>
      </c>
      <c r="C125" s="111" t="s">
        <v>721</v>
      </c>
      <c r="D125" s="111" t="s">
        <v>104</v>
      </c>
      <c r="E125" s="111" t="s">
        <v>674</v>
      </c>
      <c r="F125" s="112" t="s">
        <v>106</v>
      </c>
      <c r="G125" s="112" t="s">
        <v>722</v>
      </c>
      <c r="H125" s="112" t="s">
        <v>723</v>
      </c>
      <c r="I125" s="111" t="s">
        <v>601</v>
      </c>
      <c r="J125" s="111" t="s">
        <v>602</v>
      </c>
    </row>
    <row r="126" spans="1:10" ht="17.25">
      <c r="A126" s="110" t="s">
        <v>724</v>
      </c>
      <c r="B126" s="111" t="s">
        <v>725</v>
      </c>
      <c r="C126" s="111" t="s">
        <v>726</v>
      </c>
      <c r="D126" s="111" t="s">
        <v>104</v>
      </c>
      <c r="E126" s="111" t="s">
        <v>674</v>
      </c>
      <c r="F126" s="112" t="s">
        <v>106</v>
      </c>
      <c r="G126" s="112" t="s">
        <v>727</v>
      </c>
      <c r="H126" s="112" t="s">
        <v>728</v>
      </c>
      <c r="I126" s="111" t="s">
        <v>601</v>
      </c>
      <c r="J126" s="111" t="s">
        <v>602</v>
      </c>
    </row>
    <row r="127" spans="1:10" ht="17.25">
      <c r="A127" s="110" t="s">
        <v>729</v>
      </c>
      <c r="B127" s="111" t="s">
        <v>730</v>
      </c>
      <c r="C127" s="111" t="s">
        <v>731</v>
      </c>
      <c r="D127" s="111" t="s">
        <v>104</v>
      </c>
      <c r="E127" s="111" t="s">
        <v>674</v>
      </c>
      <c r="F127" s="112" t="s">
        <v>106</v>
      </c>
      <c r="G127" s="112" t="s">
        <v>732</v>
      </c>
      <c r="H127" s="112" t="s">
        <v>733</v>
      </c>
      <c r="I127" s="111" t="s">
        <v>601</v>
      </c>
      <c r="J127" s="111" t="s">
        <v>602</v>
      </c>
    </row>
    <row r="128" spans="1:10" ht="17.25">
      <c r="A128" s="110" t="s">
        <v>734</v>
      </c>
      <c r="B128" s="111" t="s">
        <v>735</v>
      </c>
      <c r="C128" s="111" t="s">
        <v>736</v>
      </c>
      <c r="D128" s="111" t="s">
        <v>104</v>
      </c>
      <c r="E128" s="111" t="s">
        <v>674</v>
      </c>
      <c r="F128" s="112" t="s">
        <v>106</v>
      </c>
      <c r="G128" s="112" t="s">
        <v>737</v>
      </c>
      <c r="H128" s="112" t="s">
        <v>738</v>
      </c>
      <c r="I128" s="111" t="s">
        <v>601</v>
      </c>
      <c r="J128" s="111" t="s">
        <v>602</v>
      </c>
    </row>
    <row r="129" spans="1:10" ht="17.25">
      <c r="A129" s="110" t="s">
        <v>739</v>
      </c>
      <c r="B129" s="111" t="s">
        <v>740</v>
      </c>
      <c r="C129" s="111" t="s">
        <v>741</v>
      </c>
      <c r="D129" s="111" t="s">
        <v>104</v>
      </c>
      <c r="E129" s="111" t="s">
        <v>674</v>
      </c>
      <c r="F129" s="112" t="s">
        <v>106</v>
      </c>
      <c r="G129" s="112" t="s">
        <v>742</v>
      </c>
      <c r="H129" s="112" t="s">
        <v>743</v>
      </c>
      <c r="I129" s="111" t="s">
        <v>601</v>
      </c>
      <c r="J129" s="111" t="s">
        <v>602</v>
      </c>
    </row>
    <row r="130" spans="1:10" ht="17.25">
      <c r="A130" s="110" t="s">
        <v>744</v>
      </c>
      <c r="B130" s="111" t="s">
        <v>745</v>
      </c>
      <c r="C130" s="111" t="s">
        <v>746</v>
      </c>
      <c r="D130" s="111" t="s">
        <v>104</v>
      </c>
      <c r="E130" s="111" t="s">
        <v>674</v>
      </c>
      <c r="F130" s="112" t="s">
        <v>106</v>
      </c>
      <c r="G130" s="112" t="s">
        <v>747</v>
      </c>
      <c r="H130" s="112" t="s">
        <v>661</v>
      </c>
      <c r="I130" s="111" t="s">
        <v>601</v>
      </c>
      <c r="J130" s="111" t="s">
        <v>602</v>
      </c>
    </row>
    <row r="131" spans="1:10" ht="17.25">
      <c r="A131" s="110" t="s">
        <v>748</v>
      </c>
      <c r="B131" s="111" t="s">
        <v>749</v>
      </c>
      <c r="C131" s="111" t="s">
        <v>750</v>
      </c>
      <c r="D131" s="111" t="s">
        <v>104</v>
      </c>
      <c r="E131" s="111" t="s">
        <v>751</v>
      </c>
      <c r="F131" s="112" t="s">
        <v>106</v>
      </c>
      <c r="G131" s="112" t="s">
        <v>752</v>
      </c>
      <c r="H131" s="112" t="s">
        <v>753</v>
      </c>
      <c r="I131" s="111" t="s">
        <v>601</v>
      </c>
      <c r="J131" s="111" t="s">
        <v>602</v>
      </c>
    </row>
    <row r="132" spans="1:10" ht="17.25">
      <c r="A132" s="110" t="s">
        <v>754</v>
      </c>
      <c r="B132" s="111" t="s">
        <v>755</v>
      </c>
      <c r="C132" s="111" t="s">
        <v>756</v>
      </c>
      <c r="D132" s="111" t="s">
        <v>104</v>
      </c>
      <c r="E132" s="111" t="s">
        <v>751</v>
      </c>
      <c r="F132" s="112" t="s">
        <v>106</v>
      </c>
      <c r="G132" s="112" t="s">
        <v>757</v>
      </c>
      <c r="H132" s="112" t="s">
        <v>758</v>
      </c>
      <c r="I132" s="111" t="s">
        <v>601</v>
      </c>
      <c r="J132" s="111" t="s">
        <v>602</v>
      </c>
    </row>
    <row r="133" spans="1:10" ht="17.25">
      <c r="A133" s="110" t="s">
        <v>759</v>
      </c>
      <c r="B133" s="111" t="s">
        <v>760</v>
      </c>
      <c r="C133" s="111" t="s">
        <v>761</v>
      </c>
      <c r="D133" s="111" t="s">
        <v>104</v>
      </c>
      <c r="E133" s="111" t="s">
        <v>751</v>
      </c>
      <c r="F133" s="112" t="s">
        <v>106</v>
      </c>
      <c r="G133" s="112" t="s">
        <v>762</v>
      </c>
      <c r="H133" s="112" t="s">
        <v>763</v>
      </c>
      <c r="I133" s="111" t="s">
        <v>601</v>
      </c>
      <c r="J133" s="111" t="s">
        <v>602</v>
      </c>
    </row>
    <row r="134" spans="1:10" ht="17.25">
      <c r="A134" s="110" t="s">
        <v>764</v>
      </c>
      <c r="B134" s="111" t="s">
        <v>765</v>
      </c>
      <c r="C134" s="111" t="s">
        <v>766</v>
      </c>
      <c r="D134" s="111" t="s">
        <v>104</v>
      </c>
      <c r="E134" s="111" t="s">
        <v>751</v>
      </c>
      <c r="F134" s="112" t="s">
        <v>106</v>
      </c>
      <c r="G134" s="112" t="s">
        <v>767</v>
      </c>
      <c r="H134" s="112" t="s">
        <v>768</v>
      </c>
      <c r="I134" s="111" t="s">
        <v>601</v>
      </c>
      <c r="J134" s="111" t="s">
        <v>602</v>
      </c>
    </row>
    <row r="135" spans="1:10" ht="17.25">
      <c r="A135" s="110" t="s">
        <v>769</v>
      </c>
      <c r="B135" s="111" t="s">
        <v>770</v>
      </c>
      <c r="C135" s="111" t="s">
        <v>771</v>
      </c>
      <c r="D135" s="111" t="s">
        <v>104</v>
      </c>
      <c r="E135" s="111" t="s">
        <v>751</v>
      </c>
      <c r="F135" s="112" t="s">
        <v>106</v>
      </c>
      <c r="G135" s="112" t="s">
        <v>772</v>
      </c>
      <c r="H135" s="112" t="s">
        <v>773</v>
      </c>
      <c r="I135" s="111" t="s">
        <v>601</v>
      </c>
      <c r="J135" s="111" t="s">
        <v>602</v>
      </c>
    </row>
    <row r="136" spans="1:10" ht="17.25">
      <c r="A136" s="110" t="s">
        <v>774</v>
      </c>
      <c r="B136" s="111" t="s">
        <v>775</v>
      </c>
      <c r="C136" s="111" t="s">
        <v>776</v>
      </c>
      <c r="D136" s="111" t="s">
        <v>104</v>
      </c>
      <c r="E136" s="111" t="s">
        <v>751</v>
      </c>
      <c r="F136" s="112" t="s">
        <v>106</v>
      </c>
      <c r="G136" s="112" t="s">
        <v>376</v>
      </c>
      <c r="H136" s="112" t="s">
        <v>777</v>
      </c>
      <c r="I136" s="111" t="s">
        <v>601</v>
      </c>
      <c r="J136" s="111" t="s">
        <v>602</v>
      </c>
    </row>
    <row r="137" spans="1:10" ht="17.25">
      <c r="A137" s="110" t="s">
        <v>778</v>
      </c>
      <c r="B137" s="111" t="s">
        <v>779</v>
      </c>
      <c r="C137" s="111" t="s">
        <v>780</v>
      </c>
      <c r="D137" s="111" t="s">
        <v>104</v>
      </c>
      <c r="E137" s="111" t="s">
        <v>751</v>
      </c>
      <c r="F137" s="112" t="s">
        <v>106</v>
      </c>
      <c r="G137" s="112" t="s">
        <v>119</v>
      </c>
      <c r="H137" s="112" t="s">
        <v>781</v>
      </c>
      <c r="I137" s="111" t="s">
        <v>601</v>
      </c>
      <c r="J137" s="111" t="s">
        <v>602</v>
      </c>
    </row>
    <row r="138" spans="1:10" ht="17.25">
      <c r="A138" s="110" t="s">
        <v>782</v>
      </c>
      <c r="B138" s="111" t="s">
        <v>783</v>
      </c>
      <c r="C138" s="111" t="s">
        <v>784</v>
      </c>
      <c r="D138" s="111" t="s">
        <v>104</v>
      </c>
      <c r="E138" s="111" t="s">
        <v>751</v>
      </c>
      <c r="F138" s="112" t="s">
        <v>106</v>
      </c>
      <c r="G138" s="112" t="s">
        <v>269</v>
      </c>
      <c r="H138" s="112" t="s">
        <v>785</v>
      </c>
      <c r="I138" s="111" t="s">
        <v>601</v>
      </c>
      <c r="J138" s="111" t="s">
        <v>602</v>
      </c>
    </row>
    <row r="139" spans="1:10" ht="17.25">
      <c r="A139" s="110" t="s">
        <v>786</v>
      </c>
      <c r="B139" s="111" t="s">
        <v>787</v>
      </c>
      <c r="C139" s="111" t="s">
        <v>788</v>
      </c>
      <c r="D139" s="111" t="s">
        <v>104</v>
      </c>
      <c r="E139" s="111" t="s">
        <v>751</v>
      </c>
      <c r="F139" s="112" t="s">
        <v>106</v>
      </c>
      <c r="G139" s="112" t="s">
        <v>789</v>
      </c>
      <c r="H139" s="112" t="s">
        <v>790</v>
      </c>
      <c r="I139" s="111" t="s">
        <v>601</v>
      </c>
      <c r="J139" s="111" t="s">
        <v>602</v>
      </c>
    </row>
    <row r="140" spans="1:10" ht="17.25">
      <c r="A140" s="110" t="s">
        <v>791</v>
      </c>
      <c r="B140" s="111" t="s">
        <v>792</v>
      </c>
      <c r="C140" s="111" t="s">
        <v>793</v>
      </c>
      <c r="D140" s="111" t="s">
        <v>104</v>
      </c>
      <c r="E140" s="111" t="s">
        <v>751</v>
      </c>
      <c r="F140" s="112" t="s">
        <v>106</v>
      </c>
      <c r="G140" s="112" t="s">
        <v>794</v>
      </c>
      <c r="H140" s="112" t="s">
        <v>795</v>
      </c>
      <c r="I140" s="111" t="s">
        <v>601</v>
      </c>
      <c r="J140" s="111" t="s">
        <v>602</v>
      </c>
    </row>
    <row r="141" spans="1:10" ht="17.25">
      <c r="A141" s="110" t="s">
        <v>796</v>
      </c>
      <c r="B141" s="111" t="s">
        <v>797</v>
      </c>
      <c r="C141" s="111" t="s">
        <v>798</v>
      </c>
      <c r="D141" s="111" t="s">
        <v>104</v>
      </c>
      <c r="E141" s="111" t="s">
        <v>751</v>
      </c>
      <c r="F141" s="112" t="s">
        <v>106</v>
      </c>
      <c r="G141" s="112" t="s">
        <v>794</v>
      </c>
      <c r="H141" s="112" t="s">
        <v>799</v>
      </c>
      <c r="I141" s="111" t="s">
        <v>601</v>
      </c>
      <c r="J141" s="111" t="s">
        <v>602</v>
      </c>
    </row>
    <row r="142" spans="1:10" ht="17.25">
      <c r="A142" s="110" t="s">
        <v>800</v>
      </c>
      <c r="B142" s="111" t="s">
        <v>801</v>
      </c>
      <c r="C142" s="111" t="s">
        <v>802</v>
      </c>
      <c r="D142" s="111" t="s">
        <v>104</v>
      </c>
      <c r="E142" s="111" t="s">
        <v>751</v>
      </c>
      <c r="F142" s="112" t="s">
        <v>106</v>
      </c>
      <c r="G142" s="112" t="s">
        <v>803</v>
      </c>
      <c r="H142" s="112" t="s">
        <v>804</v>
      </c>
      <c r="I142" s="111" t="s">
        <v>601</v>
      </c>
      <c r="J142" s="111" t="s">
        <v>602</v>
      </c>
    </row>
    <row r="143" spans="1:10" ht="17.25">
      <c r="A143" s="110" t="s">
        <v>805</v>
      </c>
      <c r="B143" s="111" t="s">
        <v>806</v>
      </c>
      <c r="C143" s="111" t="s">
        <v>807</v>
      </c>
      <c r="D143" s="111" t="s">
        <v>104</v>
      </c>
      <c r="E143" s="111" t="s">
        <v>751</v>
      </c>
      <c r="F143" s="112" t="s">
        <v>106</v>
      </c>
      <c r="G143" s="112" t="s">
        <v>645</v>
      </c>
      <c r="H143" s="112" t="s">
        <v>808</v>
      </c>
      <c r="I143" s="111" t="s">
        <v>601</v>
      </c>
      <c r="J143" s="111" t="s">
        <v>602</v>
      </c>
    </row>
    <row r="144" spans="1:10" ht="17.25">
      <c r="A144" s="110" t="s">
        <v>809</v>
      </c>
      <c r="B144" s="111" t="s">
        <v>810</v>
      </c>
      <c r="C144" s="111" t="s">
        <v>811</v>
      </c>
      <c r="D144" s="111" t="s">
        <v>104</v>
      </c>
      <c r="E144" s="111" t="s">
        <v>751</v>
      </c>
      <c r="F144" s="112" t="s">
        <v>106</v>
      </c>
      <c r="G144" s="112" t="s">
        <v>812</v>
      </c>
      <c r="H144" s="112" t="s">
        <v>813</v>
      </c>
      <c r="I144" s="111" t="s">
        <v>601</v>
      </c>
      <c r="J144" s="111" t="s">
        <v>602</v>
      </c>
    </row>
    <row r="145" spans="1:10" ht="17.25">
      <c r="A145" s="110" t="s">
        <v>814</v>
      </c>
      <c r="B145" s="111" t="s">
        <v>815</v>
      </c>
      <c r="C145" s="111" t="s">
        <v>816</v>
      </c>
      <c r="D145" s="111" t="s">
        <v>104</v>
      </c>
      <c r="E145" s="111" t="s">
        <v>751</v>
      </c>
      <c r="F145" s="112" t="s">
        <v>106</v>
      </c>
      <c r="G145" s="112" t="s">
        <v>817</v>
      </c>
      <c r="H145" s="112" t="s">
        <v>818</v>
      </c>
      <c r="I145" s="111" t="s">
        <v>601</v>
      </c>
      <c r="J145" s="111" t="s">
        <v>602</v>
      </c>
    </row>
    <row r="146" spans="1:10" ht="17.25">
      <c r="A146" s="110" t="s">
        <v>819</v>
      </c>
      <c r="B146" s="111" t="s">
        <v>820</v>
      </c>
      <c r="C146" s="111" t="s">
        <v>821</v>
      </c>
      <c r="D146" s="111" t="s">
        <v>104</v>
      </c>
      <c r="E146" s="111" t="s">
        <v>751</v>
      </c>
      <c r="F146" s="112" t="s">
        <v>106</v>
      </c>
      <c r="G146" s="112" t="s">
        <v>822</v>
      </c>
      <c r="H146" s="112" t="s">
        <v>823</v>
      </c>
      <c r="I146" s="111" t="s">
        <v>601</v>
      </c>
      <c r="J146" s="111" t="s">
        <v>602</v>
      </c>
    </row>
    <row r="147" spans="1:10" ht="17.25">
      <c r="A147" s="110" t="s">
        <v>824</v>
      </c>
      <c r="B147" s="111" t="s">
        <v>825</v>
      </c>
      <c r="C147" s="111" t="s">
        <v>826</v>
      </c>
      <c r="D147" s="111" t="s">
        <v>104</v>
      </c>
      <c r="E147" s="111" t="s">
        <v>751</v>
      </c>
      <c r="F147" s="112" t="s">
        <v>106</v>
      </c>
      <c r="G147" s="112" t="s">
        <v>827</v>
      </c>
      <c r="H147" s="112" t="s">
        <v>828</v>
      </c>
      <c r="I147" s="111" t="s">
        <v>601</v>
      </c>
      <c r="J147" s="111" t="s">
        <v>602</v>
      </c>
    </row>
    <row r="148" spans="1:10" ht="17.25">
      <c r="A148" s="110" t="s">
        <v>829</v>
      </c>
      <c r="B148" s="111" t="s">
        <v>830</v>
      </c>
      <c r="C148" s="111" t="s">
        <v>831</v>
      </c>
      <c r="D148" s="111" t="s">
        <v>104</v>
      </c>
      <c r="E148" s="111" t="s">
        <v>751</v>
      </c>
      <c r="F148" s="112" t="s">
        <v>106</v>
      </c>
      <c r="G148" s="112" t="s">
        <v>832</v>
      </c>
      <c r="H148" s="112" t="s">
        <v>833</v>
      </c>
      <c r="I148" s="111" t="s">
        <v>601</v>
      </c>
      <c r="J148" s="111" t="s">
        <v>602</v>
      </c>
    </row>
    <row r="149" spans="1:10" ht="17.25">
      <c r="A149" s="110" t="s">
        <v>834</v>
      </c>
      <c r="B149" s="111" t="s">
        <v>835</v>
      </c>
      <c r="C149" s="111" t="s">
        <v>836</v>
      </c>
      <c r="D149" s="111" t="s">
        <v>104</v>
      </c>
      <c r="E149" s="111" t="s">
        <v>837</v>
      </c>
      <c r="F149" s="112" t="s">
        <v>106</v>
      </c>
      <c r="G149" s="112" t="s">
        <v>838</v>
      </c>
      <c r="H149" s="112" t="s">
        <v>839</v>
      </c>
      <c r="I149" s="111" t="s">
        <v>601</v>
      </c>
      <c r="J149" s="111" t="s">
        <v>602</v>
      </c>
    </row>
    <row r="150" spans="1:10" ht="17.25">
      <c r="A150" s="110" t="s">
        <v>840</v>
      </c>
      <c r="B150" s="111" t="s">
        <v>841</v>
      </c>
      <c r="C150" s="111" t="s">
        <v>842</v>
      </c>
      <c r="D150" s="111" t="s">
        <v>104</v>
      </c>
      <c r="E150" s="111" t="s">
        <v>837</v>
      </c>
      <c r="F150" s="112" t="s">
        <v>106</v>
      </c>
      <c r="G150" s="112" t="s">
        <v>843</v>
      </c>
      <c r="H150" s="112" t="s">
        <v>844</v>
      </c>
      <c r="I150" s="111" t="s">
        <v>601</v>
      </c>
      <c r="J150" s="111" t="s">
        <v>602</v>
      </c>
    </row>
    <row r="151" spans="1:10" ht="17.25">
      <c r="A151" s="110" t="s">
        <v>845</v>
      </c>
      <c r="B151" s="111" t="s">
        <v>846</v>
      </c>
      <c r="C151" s="111" t="s">
        <v>847</v>
      </c>
      <c r="D151" s="111" t="s">
        <v>104</v>
      </c>
      <c r="E151" s="111" t="s">
        <v>837</v>
      </c>
      <c r="F151" s="112" t="s">
        <v>106</v>
      </c>
      <c r="G151" s="112" t="s">
        <v>848</v>
      </c>
      <c r="H151" s="112" t="s">
        <v>849</v>
      </c>
      <c r="I151" s="111" t="s">
        <v>601</v>
      </c>
      <c r="J151" s="111" t="s">
        <v>602</v>
      </c>
    </row>
    <row r="152" spans="1:10" ht="17.25">
      <c r="A152" s="110" t="s">
        <v>850</v>
      </c>
      <c r="B152" s="111" t="s">
        <v>851</v>
      </c>
      <c r="C152" s="111" t="s">
        <v>852</v>
      </c>
      <c r="D152" s="111" t="s">
        <v>104</v>
      </c>
      <c r="E152" s="111" t="s">
        <v>837</v>
      </c>
      <c r="F152" s="112" t="s">
        <v>106</v>
      </c>
      <c r="G152" s="112" t="s">
        <v>213</v>
      </c>
      <c r="H152" s="112" t="s">
        <v>853</v>
      </c>
      <c r="I152" s="111" t="s">
        <v>601</v>
      </c>
      <c r="J152" s="111" t="s">
        <v>602</v>
      </c>
    </row>
    <row r="153" spans="1:10" ht="17.25">
      <c r="A153" s="110" t="s">
        <v>854</v>
      </c>
      <c r="B153" s="111" t="s">
        <v>855</v>
      </c>
      <c r="C153" s="111" t="s">
        <v>856</v>
      </c>
      <c r="D153" s="111" t="s">
        <v>104</v>
      </c>
      <c r="E153" s="111" t="s">
        <v>837</v>
      </c>
      <c r="F153" s="112" t="s">
        <v>106</v>
      </c>
      <c r="G153" s="112" t="s">
        <v>857</v>
      </c>
      <c r="H153" s="112" t="s">
        <v>858</v>
      </c>
      <c r="I153" s="111" t="s">
        <v>601</v>
      </c>
      <c r="J153" s="111" t="s">
        <v>602</v>
      </c>
    </row>
    <row r="154" spans="1:10" ht="17.25">
      <c r="A154" s="110" t="s">
        <v>859</v>
      </c>
      <c r="B154" s="111" t="s">
        <v>860</v>
      </c>
      <c r="C154" s="111" t="s">
        <v>861</v>
      </c>
      <c r="D154" s="111" t="s">
        <v>104</v>
      </c>
      <c r="E154" s="111" t="s">
        <v>837</v>
      </c>
      <c r="F154" s="112" t="s">
        <v>106</v>
      </c>
      <c r="G154" s="112" t="s">
        <v>862</v>
      </c>
      <c r="H154" s="112" t="s">
        <v>863</v>
      </c>
      <c r="I154" s="111" t="s">
        <v>601</v>
      </c>
      <c r="J154" s="111" t="s">
        <v>602</v>
      </c>
    </row>
    <row r="155" spans="1:10" ht="17.25">
      <c r="A155" s="110" t="s">
        <v>864</v>
      </c>
      <c r="B155" s="111" t="s">
        <v>865</v>
      </c>
      <c r="C155" s="111" t="s">
        <v>866</v>
      </c>
      <c r="D155" s="111" t="s">
        <v>104</v>
      </c>
      <c r="E155" s="111" t="s">
        <v>837</v>
      </c>
      <c r="F155" s="112" t="s">
        <v>106</v>
      </c>
      <c r="G155" s="112" t="s">
        <v>867</v>
      </c>
      <c r="H155" s="112" t="s">
        <v>868</v>
      </c>
      <c r="I155" s="111" t="s">
        <v>601</v>
      </c>
      <c r="J155" s="111" t="s">
        <v>602</v>
      </c>
    </row>
    <row r="156" spans="1:10" ht="17.25">
      <c r="A156" s="110" t="s">
        <v>869</v>
      </c>
      <c r="B156" s="111" t="s">
        <v>870</v>
      </c>
      <c r="C156" s="111" t="s">
        <v>871</v>
      </c>
      <c r="D156" s="111" t="s">
        <v>104</v>
      </c>
      <c r="E156" s="111" t="s">
        <v>837</v>
      </c>
      <c r="F156" s="112" t="s">
        <v>106</v>
      </c>
      <c r="G156" s="112" t="s">
        <v>872</v>
      </c>
      <c r="H156" s="112" t="s">
        <v>873</v>
      </c>
      <c r="I156" s="111" t="s">
        <v>601</v>
      </c>
      <c r="J156" s="111" t="s">
        <v>602</v>
      </c>
    </row>
    <row r="157" spans="1:10" ht="17.25">
      <c r="A157" s="110" t="s">
        <v>874</v>
      </c>
      <c r="B157" s="111" t="s">
        <v>875</v>
      </c>
      <c r="C157" s="111" t="s">
        <v>876</v>
      </c>
      <c r="D157" s="111" t="s">
        <v>104</v>
      </c>
      <c r="E157" s="111" t="s">
        <v>837</v>
      </c>
      <c r="F157" s="112" t="s">
        <v>106</v>
      </c>
      <c r="G157" s="112" t="s">
        <v>877</v>
      </c>
      <c r="H157" s="112" t="s">
        <v>878</v>
      </c>
      <c r="I157" s="111" t="s">
        <v>601</v>
      </c>
      <c r="J157" s="111" t="s">
        <v>602</v>
      </c>
    </row>
    <row r="158" spans="1:10" ht="17.25">
      <c r="A158" s="110" t="s">
        <v>879</v>
      </c>
      <c r="B158" s="111" t="s">
        <v>880</v>
      </c>
      <c r="C158" s="111" t="s">
        <v>881</v>
      </c>
      <c r="D158" s="111" t="s">
        <v>104</v>
      </c>
      <c r="E158" s="111" t="s">
        <v>837</v>
      </c>
      <c r="F158" s="112" t="s">
        <v>106</v>
      </c>
      <c r="G158" s="112" t="s">
        <v>588</v>
      </c>
      <c r="H158" s="112" t="s">
        <v>882</v>
      </c>
      <c r="I158" s="111" t="s">
        <v>601</v>
      </c>
      <c r="J158" s="111" t="s">
        <v>602</v>
      </c>
    </row>
    <row r="159" spans="1:10" ht="17.25">
      <c r="A159" s="110" t="s">
        <v>883</v>
      </c>
      <c r="B159" s="111" t="s">
        <v>884</v>
      </c>
      <c r="C159" s="111" t="s">
        <v>885</v>
      </c>
      <c r="D159" s="111" t="s">
        <v>104</v>
      </c>
      <c r="E159" s="111" t="s">
        <v>837</v>
      </c>
      <c r="F159" s="112" t="s">
        <v>106</v>
      </c>
      <c r="G159" s="112" t="s">
        <v>530</v>
      </c>
      <c r="H159" s="112" t="s">
        <v>886</v>
      </c>
      <c r="I159" s="111" t="s">
        <v>601</v>
      </c>
      <c r="J159" s="111" t="s">
        <v>602</v>
      </c>
    </row>
    <row r="160" spans="1:10" ht="17.25">
      <c r="A160" s="110" t="s">
        <v>887</v>
      </c>
      <c r="B160" s="111" t="s">
        <v>888</v>
      </c>
      <c r="C160" s="111" t="s">
        <v>889</v>
      </c>
      <c r="D160" s="111" t="s">
        <v>104</v>
      </c>
      <c r="E160" s="111" t="s">
        <v>890</v>
      </c>
      <c r="F160" s="112" t="s">
        <v>106</v>
      </c>
      <c r="G160" s="112" t="s">
        <v>891</v>
      </c>
      <c r="H160" s="112" t="s">
        <v>892</v>
      </c>
      <c r="I160" s="111" t="s">
        <v>893</v>
      </c>
      <c r="J160" s="111" t="s">
        <v>894</v>
      </c>
    </row>
    <row r="161" spans="1:10" ht="17.25">
      <c r="A161" s="110" t="s">
        <v>895</v>
      </c>
      <c r="B161" s="111" t="s">
        <v>896</v>
      </c>
      <c r="C161" s="111" t="s">
        <v>897</v>
      </c>
      <c r="D161" s="111" t="s">
        <v>104</v>
      </c>
      <c r="E161" s="111" t="s">
        <v>890</v>
      </c>
      <c r="F161" s="112" t="s">
        <v>106</v>
      </c>
      <c r="G161" s="112" t="s">
        <v>898</v>
      </c>
      <c r="H161" s="112" t="s">
        <v>899</v>
      </c>
      <c r="I161" s="111" t="s">
        <v>893</v>
      </c>
      <c r="J161" s="111" t="s">
        <v>894</v>
      </c>
    </row>
    <row r="162" spans="1:10" ht="17.25">
      <c r="A162" s="110" t="s">
        <v>900</v>
      </c>
      <c r="B162" s="111" t="s">
        <v>901</v>
      </c>
      <c r="C162" s="111" t="s">
        <v>902</v>
      </c>
      <c r="D162" s="111" t="s">
        <v>104</v>
      </c>
      <c r="E162" s="111" t="s">
        <v>890</v>
      </c>
      <c r="F162" s="112" t="s">
        <v>106</v>
      </c>
      <c r="G162" s="112" t="s">
        <v>903</v>
      </c>
      <c r="H162" s="112" t="s">
        <v>904</v>
      </c>
      <c r="I162" s="111" t="s">
        <v>893</v>
      </c>
      <c r="J162" s="111" t="s">
        <v>894</v>
      </c>
    </row>
    <row r="163" spans="1:10" ht="17.25">
      <c r="A163" s="110" t="s">
        <v>905</v>
      </c>
      <c r="B163" s="111" t="s">
        <v>906</v>
      </c>
      <c r="C163" s="111" t="s">
        <v>907</v>
      </c>
      <c r="D163" s="111" t="s">
        <v>104</v>
      </c>
      <c r="E163" s="111" t="s">
        <v>890</v>
      </c>
      <c r="F163" s="112" t="s">
        <v>106</v>
      </c>
      <c r="G163" s="112" t="s">
        <v>908</v>
      </c>
      <c r="H163" s="112" t="s">
        <v>909</v>
      </c>
      <c r="I163" s="111" t="s">
        <v>893</v>
      </c>
      <c r="J163" s="111" t="s">
        <v>894</v>
      </c>
    </row>
    <row r="164" spans="1:10" ht="17.25">
      <c r="A164" s="110" t="s">
        <v>910</v>
      </c>
      <c r="B164" s="111" t="s">
        <v>911</v>
      </c>
      <c r="C164" s="111" t="s">
        <v>912</v>
      </c>
      <c r="D164" s="111" t="s">
        <v>104</v>
      </c>
      <c r="E164" s="111" t="s">
        <v>890</v>
      </c>
      <c r="F164" s="112" t="s">
        <v>106</v>
      </c>
      <c r="G164" s="112" t="s">
        <v>913</v>
      </c>
      <c r="H164" s="112" t="s">
        <v>914</v>
      </c>
      <c r="I164" s="111" t="s">
        <v>893</v>
      </c>
      <c r="J164" s="111" t="s">
        <v>894</v>
      </c>
    </row>
    <row r="165" spans="1:10" ht="17.25">
      <c r="A165" s="110" t="s">
        <v>915</v>
      </c>
      <c r="B165" s="111" t="s">
        <v>916</v>
      </c>
      <c r="C165" s="111" t="s">
        <v>917</v>
      </c>
      <c r="D165" s="111" t="s">
        <v>104</v>
      </c>
      <c r="E165" s="111" t="s">
        <v>890</v>
      </c>
      <c r="F165" s="112" t="s">
        <v>106</v>
      </c>
      <c r="G165" s="112" t="s">
        <v>918</v>
      </c>
      <c r="H165" s="112" t="s">
        <v>919</v>
      </c>
      <c r="I165" s="111" t="s">
        <v>893</v>
      </c>
      <c r="J165" s="111" t="s">
        <v>894</v>
      </c>
    </row>
    <row r="166" spans="1:10" ht="17.25">
      <c r="A166" s="110" t="s">
        <v>920</v>
      </c>
      <c r="B166" s="111" t="s">
        <v>921</v>
      </c>
      <c r="C166" s="111" t="s">
        <v>922</v>
      </c>
      <c r="D166" s="111" t="s">
        <v>104</v>
      </c>
      <c r="E166" s="111" t="s">
        <v>890</v>
      </c>
      <c r="F166" s="112" t="s">
        <v>106</v>
      </c>
      <c r="G166" s="112" t="s">
        <v>129</v>
      </c>
      <c r="H166" s="112" t="s">
        <v>923</v>
      </c>
      <c r="I166" s="111" t="s">
        <v>893</v>
      </c>
      <c r="J166" s="111" t="s">
        <v>894</v>
      </c>
    </row>
    <row r="167" spans="1:10" ht="17.25">
      <c r="A167" s="110" t="s">
        <v>924</v>
      </c>
      <c r="B167" s="111" t="s">
        <v>925</v>
      </c>
      <c r="C167" s="111" t="s">
        <v>926</v>
      </c>
      <c r="D167" s="111" t="s">
        <v>104</v>
      </c>
      <c r="E167" s="111" t="s">
        <v>890</v>
      </c>
      <c r="F167" s="112" t="s">
        <v>106</v>
      </c>
      <c r="G167" s="112" t="s">
        <v>927</v>
      </c>
      <c r="H167" s="112" t="s">
        <v>928</v>
      </c>
      <c r="I167" s="111" t="s">
        <v>893</v>
      </c>
      <c r="J167" s="111" t="s">
        <v>894</v>
      </c>
    </row>
    <row r="168" spans="1:10" ht="17.25">
      <c r="A168" s="110" t="s">
        <v>929</v>
      </c>
      <c r="B168" s="111" t="s">
        <v>930</v>
      </c>
      <c r="C168" s="111" t="s">
        <v>931</v>
      </c>
      <c r="D168" s="111" t="s">
        <v>104</v>
      </c>
      <c r="E168" s="111" t="s">
        <v>890</v>
      </c>
      <c r="F168" s="112" t="s">
        <v>106</v>
      </c>
      <c r="G168" s="112" t="s">
        <v>932</v>
      </c>
      <c r="H168" s="112" t="s">
        <v>933</v>
      </c>
      <c r="I168" s="111" t="s">
        <v>893</v>
      </c>
      <c r="J168" s="111" t="s">
        <v>894</v>
      </c>
    </row>
    <row r="169" spans="1:10" ht="17.25">
      <c r="A169" s="110" t="s">
        <v>934</v>
      </c>
      <c r="B169" s="111" t="s">
        <v>935</v>
      </c>
      <c r="C169" s="111" t="s">
        <v>936</v>
      </c>
      <c r="D169" s="111" t="s">
        <v>104</v>
      </c>
      <c r="E169" s="111" t="s">
        <v>890</v>
      </c>
      <c r="F169" s="112" t="s">
        <v>106</v>
      </c>
      <c r="G169" s="112" t="s">
        <v>937</v>
      </c>
      <c r="H169" s="112" t="s">
        <v>938</v>
      </c>
      <c r="I169" s="111" t="s">
        <v>893</v>
      </c>
      <c r="J169" s="111" t="s">
        <v>894</v>
      </c>
    </row>
    <row r="170" spans="1:10" ht="17.25">
      <c r="A170" s="110" t="s">
        <v>939</v>
      </c>
      <c r="B170" s="111" t="s">
        <v>940</v>
      </c>
      <c r="C170" s="111" t="s">
        <v>941</v>
      </c>
      <c r="D170" s="111" t="s">
        <v>104</v>
      </c>
      <c r="E170" s="111" t="s">
        <v>890</v>
      </c>
      <c r="F170" s="112" t="s">
        <v>106</v>
      </c>
      <c r="G170" s="112" t="s">
        <v>942</v>
      </c>
      <c r="H170" s="112" t="s">
        <v>943</v>
      </c>
      <c r="I170" s="111" t="s">
        <v>893</v>
      </c>
      <c r="J170" s="111" t="s">
        <v>894</v>
      </c>
    </row>
    <row r="171" spans="1:10" ht="17.25">
      <c r="A171" s="110" t="s">
        <v>944</v>
      </c>
      <c r="B171" s="111" t="s">
        <v>945</v>
      </c>
      <c r="C171" s="111" t="s">
        <v>946</v>
      </c>
      <c r="D171" s="111" t="s">
        <v>104</v>
      </c>
      <c r="E171" s="111" t="s">
        <v>890</v>
      </c>
      <c r="F171" s="112" t="s">
        <v>106</v>
      </c>
      <c r="G171" s="112" t="s">
        <v>947</v>
      </c>
      <c r="H171" s="112" t="s">
        <v>948</v>
      </c>
      <c r="I171" s="111" t="s">
        <v>893</v>
      </c>
      <c r="J171" s="111" t="s">
        <v>894</v>
      </c>
    </row>
    <row r="172" spans="1:10" ht="17.25">
      <c r="A172" s="110" t="s">
        <v>949</v>
      </c>
      <c r="B172" s="111" t="s">
        <v>950</v>
      </c>
      <c r="C172" s="111" t="s">
        <v>951</v>
      </c>
      <c r="D172" s="111" t="s">
        <v>104</v>
      </c>
      <c r="E172" s="111" t="s">
        <v>890</v>
      </c>
      <c r="F172" s="112" t="s">
        <v>106</v>
      </c>
      <c r="G172" s="112" t="s">
        <v>952</v>
      </c>
      <c r="H172" s="112" t="s">
        <v>953</v>
      </c>
      <c r="I172" s="111" t="s">
        <v>893</v>
      </c>
      <c r="J172" s="111" t="s">
        <v>894</v>
      </c>
    </row>
    <row r="173" spans="1:10" ht="17.25">
      <c r="A173" s="110" t="s">
        <v>954</v>
      </c>
      <c r="B173" s="111" t="s">
        <v>955</v>
      </c>
      <c r="C173" s="111" t="s">
        <v>956</v>
      </c>
      <c r="D173" s="111" t="s">
        <v>104</v>
      </c>
      <c r="E173" s="111" t="s">
        <v>957</v>
      </c>
      <c r="F173" s="112" t="s">
        <v>106</v>
      </c>
      <c r="G173" s="112" t="s">
        <v>958</v>
      </c>
      <c r="H173" s="112" t="s">
        <v>959</v>
      </c>
      <c r="I173" s="111" t="s">
        <v>893</v>
      </c>
      <c r="J173" s="111" t="s">
        <v>894</v>
      </c>
    </row>
    <row r="174" spans="1:10" ht="17.25">
      <c r="A174" s="110" t="s">
        <v>960</v>
      </c>
      <c r="B174" s="111" t="s">
        <v>961</v>
      </c>
      <c r="C174" s="111" t="s">
        <v>962</v>
      </c>
      <c r="D174" s="111" t="s">
        <v>104</v>
      </c>
      <c r="E174" s="111" t="s">
        <v>957</v>
      </c>
      <c r="F174" s="112" t="s">
        <v>106</v>
      </c>
      <c r="G174" s="112" t="s">
        <v>703</v>
      </c>
      <c r="H174" s="112" t="s">
        <v>963</v>
      </c>
      <c r="I174" s="111" t="s">
        <v>893</v>
      </c>
      <c r="J174" s="111" t="s">
        <v>894</v>
      </c>
    </row>
    <row r="175" spans="1:10" ht="17.25">
      <c r="A175" s="110" t="s">
        <v>964</v>
      </c>
      <c r="B175" s="111" t="s">
        <v>965</v>
      </c>
      <c r="C175" s="111" t="s">
        <v>966</v>
      </c>
      <c r="D175" s="111" t="s">
        <v>104</v>
      </c>
      <c r="E175" s="111" t="s">
        <v>957</v>
      </c>
      <c r="F175" s="112" t="s">
        <v>106</v>
      </c>
      <c r="G175" s="112" t="s">
        <v>967</v>
      </c>
      <c r="H175" s="112" t="s">
        <v>968</v>
      </c>
      <c r="I175" s="111" t="s">
        <v>893</v>
      </c>
      <c r="J175" s="111" t="s">
        <v>894</v>
      </c>
    </row>
    <row r="176" spans="1:10" ht="17.25">
      <c r="A176" s="110" t="s">
        <v>969</v>
      </c>
      <c r="B176" s="111" t="s">
        <v>970</v>
      </c>
      <c r="C176" s="111" t="s">
        <v>971</v>
      </c>
      <c r="D176" s="111" t="s">
        <v>104</v>
      </c>
      <c r="E176" s="111" t="s">
        <v>957</v>
      </c>
      <c r="F176" s="112" t="s">
        <v>106</v>
      </c>
      <c r="G176" s="112" t="s">
        <v>972</v>
      </c>
      <c r="H176" s="112" t="s">
        <v>973</v>
      </c>
      <c r="I176" s="111" t="s">
        <v>893</v>
      </c>
      <c r="J176" s="111" t="s">
        <v>894</v>
      </c>
    </row>
    <row r="177" spans="1:10" ht="17.25">
      <c r="A177" s="110" t="s">
        <v>974</v>
      </c>
      <c r="B177" s="111" t="s">
        <v>975</v>
      </c>
      <c r="C177" s="111" t="s">
        <v>976</v>
      </c>
      <c r="D177" s="111" t="s">
        <v>104</v>
      </c>
      <c r="E177" s="111" t="s">
        <v>957</v>
      </c>
      <c r="F177" s="112" t="s">
        <v>106</v>
      </c>
      <c r="G177" s="112" t="s">
        <v>977</v>
      </c>
      <c r="H177" s="112" t="s">
        <v>978</v>
      </c>
      <c r="I177" s="111" t="s">
        <v>893</v>
      </c>
      <c r="J177" s="111" t="s">
        <v>894</v>
      </c>
    </row>
    <row r="178" spans="1:10" ht="17.25">
      <c r="A178" s="110" t="s">
        <v>979</v>
      </c>
      <c r="B178" s="111" t="s">
        <v>980</v>
      </c>
      <c r="C178" s="111" t="s">
        <v>981</v>
      </c>
      <c r="D178" s="111" t="s">
        <v>104</v>
      </c>
      <c r="E178" s="111" t="s">
        <v>957</v>
      </c>
      <c r="F178" s="112" t="s">
        <v>106</v>
      </c>
      <c r="G178" s="112" t="s">
        <v>982</v>
      </c>
      <c r="H178" s="112" t="s">
        <v>983</v>
      </c>
      <c r="I178" s="111" t="s">
        <v>893</v>
      </c>
      <c r="J178" s="111" t="s">
        <v>894</v>
      </c>
    </row>
    <row r="179" spans="1:10" ht="17.25">
      <c r="A179" s="110" t="s">
        <v>984</v>
      </c>
      <c r="B179" s="111" t="s">
        <v>985</v>
      </c>
      <c r="C179" s="111" t="s">
        <v>986</v>
      </c>
      <c r="D179" s="111" t="s">
        <v>104</v>
      </c>
      <c r="E179" s="111" t="s">
        <v>957</v>
      </c>
      <c r="F179" s="112" t="s">
        <v>106</v>
      </c>
      <c r="G179" s="112" t="s">
        <v>987</v>
      </c>
      <c r="H179" s="112" t="s">
        <v>988</v>
      </c>
      <c r="I179" s="111" t="s">
        <v>893</v>
      </c>
      <c r="J179" s="111" t="s">
        <v>894</v>
      </c>
    </row>
    <row r="180" spans="1:10" ht="17.25">
      <c r="A180" s="110" t="s">
        <v>989</v>
      </c>
      <c r="B180" s="111" t="s">
        <v>990</v>
      </c>
      <c r="C180" s="111" t="s">
        <v>991</v>
      </c>
      <c r="D180" s="111" t="s">
        <v>104</v>
      </c>
      <c r="E180" s="111" t="s">
        <v>957</v>
      </c>
      <c r="F180" s="112" t="s">
        <v>106</v>
      </c>
      <c r="G180" s="112" t="s">
        <v>992</v>
      </c>
      <c r="H180" s="112" t="s">
        <v>993</v>
      </c>
      <c r="I180" s="111" t="s">
        <v>893</v>
      </c>
      <c r="J180" s="111" t="s">
        <v>894</v>
      </c>
    </row>
    <row r="181" spans="1:10" ht="17.25">
      <c r="A181" s="110" t="s">
        <v>994</v>
      </c>
      <c r="B181" s="111" t="s">
        <v>995</v>
      </c>
      <c r="C181" s="111" t="s">
        <v>996</v>
      </c>
      <c r="D181" s="111" t="s">
        <v>104</v>
      </c>
      <c r="E181" s="111" t="s">
        <v>957</v>
      </c>
      <c r="F181" s="112" t="s">
        <v>106</v>
      </c>
      <c r="G181" s="112" t="s">
        <v>857</v>
      </c>
      <c r="H181" s="112" t="s">
        <v>345</v>
      </c>
      <c r="I181" s="111" t="s">
        <v>893</v>
      </c>
      <c r="J181" s="111" t="s">
        <v>894</v>
      </c>
    </row>
    <row r="182" spans="1:10" ht="17.25">
      <c r="A182" s="110" t="s">
        <v>997</v>
      </c>
      <c r="B182" s="111" t="s">
        <v>998</v>
      </c>
      <c r="C182" s="111" t="s">
        <v>999</v>
      </c>
      <c r="D182" s="111" t="s">
        <v>104</v>
      </c>
      <c r="E182" s="111" t="s">
        <v>957</v>
      </c>
      <c r="F182" s="112" t="s">
        <v>106</v>
      </c>
      <c r="G182" s="112" t="s">
        <v>1000</v>
      </c>
      <c r="H182" s="112" t="s">
        <v>1001</v>
      </c>
      <c r="I182" s="111" t="s">
        <v>893</v>
      </c>
      <c r="J182" s="111" t="s">
        <v>894</v>
      </c>
    </row>
    <row r="183" spans="1:10" ht="17.25">
      <c r="A183" s="110" t="s">
        <v>1002</v>
      </c>
      <c r="B183" s="111" t="s">
        <v>1003</v>
      </c>
      <c r="C183" s="111" t="s">
        <v>1004</v>
      </c>
      <c r="D183" s="111" t="s">
        <v>104</v>
      </c>
      <c r="E183" s="111" t="s">
        <v>957</v>
      </c>
      <c r="F183" s="112" t="s">
        <v>106</v>
      </c>
      <c r="G183" s="112" t="s">
        <v>1005</v>
      </c>
      <c r="H183" s="112" t="s">
        <v>1006</v>
      </c>
      <c r="I183" s="111" t="s">
        <v>893</v>
      </c>
      <c r="J183" s="111" t="s">
        <v>894</v>
      </c>
    </row>
    <row r="184" spans="1:10" ht="17.25">
      <c r="A184" s="110" t="s">
        <v>1007</v>
      </c>
      <c r="B184" s="111" t="s">
        <v>1008</v>
      </c>
      <c r="C184" s="111" t="s">
        <v>1009</v>
      </c>
      <c r="D184" s="111" t="s">
        <v>104</v>
      </c>
      <c r="E184" s="111" t="s">
        <v>957</v>
      </c>
      <c r="F184" s="112" t="s">
        <v>106</v>
      </c>
      <c r="G184" s="112" t="s">
        <v>1010</v>
      </c>
      <c r="H184" s="112" t="s">
        <v>341</v>
      </c>
      <c r="I184" s="111" t="s">
        <v>893</v>
      </c>
      <c r="J184" s="111" t="s">
        <v>894</v>
      </c>
    </row>
    <row r="185" spans="1:10" ht="17.25">
      <c r="A185" s="110" t="s">
        <v>1011</v>
      </c>
      <c r="B185" s="111" t="s">
        <v>1012</v>
      </c>
      <c r="C185" s="111" t="s">
        <v>1013</v>
      </c>
      <c r="D185" s="111" t="s">
        <v>104</v>
      </c>
      <c r="E185" s="111" t="s">
        <v>957</v>
      </c>
      <c r="F185" s="112" t="s">
        <v>106</v>
      </c>
      <c r="G185" s="112" t="s">
        <v>1014</v>
      </c>
      <c r="H185" s="112" t="s">
        <v>1015</v>
      </c>
      <c r="I185" s="111" t="s">
        <v>893</v>
      </c>
      <c r="J185" s="111" t="s">
        <v>894</v>
      </c>
    </row>
    <row r="186" spans="1:10" ht="17.25">
      <c r="A186" s="110" t="s">
        <v>1016</v>
      </c>
      <c r="B186" s="111" t="s">
        <v>1017</v>
      </c>
      <c r="C186" s="111" t="s">
        <v>1018</v>
      </c>
      <c r="D186" s="111" t="s">
        <v>104</v>
      </c>
      <c r="E186" s="111" t="s">
        <v>957</v>
      </c>
      <c r="F186" s="112" t="s">
        <v>106</v>
      </c>
      <c r="G186" s="112" t="s">
        <v>588</v>
      </c>
      <c r="H186" s="112" t="s">
        <v>1019</v>
      </c>
      <c r="I186" s="111" t="s">
        <v>893</v>
      </c>
      <c r="J186" s="111" t="s">
        <v>894</v>
      </c>
    </row>
    <row r="187" spans="1:10" ht="17.25">
      <c r="A187" s="110" t="s">
        <v>1020</v>
      </c>
      <c r="B187" s="111" t="s">
        <v>1021</v>
      </c>
      <c r="C187" s="111" t="s">
        <v>1022</v>
      </c>
      <c r="D187" s="111" t="s">
        <v>104</v>
      </c>
      <c r="E187" s="111" t="s">
        <v>957</v>
      </c>
      <c r="F187" s="112" t="s">
        <v>106</v>
      </c>
      <c r="G187" s="112" t="s">
        <v>1023</v>
      </c>
      <c r="H187" s="112" t="s">
        <v>1024</v>
      </c>
      <c r="I187" s="111" t="s">
        <v>893</v>
      </c>
      <c r="J187" s="111" t="s">
        <v>894</v>
      </c>
    </row>
    <row r="188" spans="1:10" ht="17.25">
      <c r="A188" s="110" t="s">
        <v>1025</v>
      </c>
      <c r="B188" s="111" t="s">
        <v>1026</v>
      </c>
      <c r="C188" s="111" t="s">
        <v>1027</v>
      </c>
      <c r="D188" s="111" t="s">
        <v>104</v>
      </c>
      <c r="E188" s="111" t="s">
        <v>957</v>
      </c>
      <c r="F188" s="112" t="s">
        <v>106</v>
      </c>
      <c r="G188" s="112" t="s">
        <v>228</v>
      </c>
      <c r="H188" s="112" t="s">
        <v>1028</v>
      </c>
      <c r="I188" s="111" t="s">
        <v>893</v>
      </c>
      <c r="J188" s="111" t="s">
        <v>894</v>
      </c>
    </row>
    <row r="189" spans="1:10" ht="17.25">
      <c r="A189" s="110" t="s">
        <v>1029</v>
      </c>
      <c r="B189" s="111" t="s">
        <v>1030</v>
      </c>
      <c r="C189" s="111" t="s">
        <v>1031</v>
      </c>
      <c r="D189" s="111" t="s">
        <v>104</v>
      </c>
      <c r="E189" s="111" t="s">
        <v>957</v>
      </c>
      <c r="F189" s="112" t="s">
        <v>106</v>
      </c>
      <c r="G189" s="112" t="s">
        <v>1032</v>
      </c>
      <c r="H189" s="112" t="s">
        <v>1033</v>
      </c>
      <c r="I189" s="111" t="s">
        <v>893</v>
      </c>
      <c r="J189" s="111" t="s">
        <v>894</v>
      </c>
    </row>
    <row r="190" spans="1:10" ht="17.25">
      <c r="A190" s="110" t="s">
        <v>1034</v>
      </c>
      <c r="B190" s="111" t="s">
        <v>1035</v>
      </c>
      <c r="C190" s="111" t="s">
        <v>1036</v>
      </c>
      <c r="D190" s="111" t="s">
        <v>104</v>
      </c>
      <c r="E190" s="111" t="s">
        <v>1037</v>
      </c>
      <c r="F190" s="112" t="s">
        <v>459</v>
      </c>
      <c r="G190" s="112" t="s">
        <v>1038</v>
      </c>
      <c r="H190" s="112" t="s">
        <v>1039</v>
      </c>
      <c r="I190" s="111" t="s">
        <v>1040</v>
      </c>
      <c r="J190" s="111" t="s">
        <v>1041</v>
      </c>
    </row>
    <row r="191" spans="1:10" ht="17.25">
      <c r="A191" s="110" t="s">
        <v>1042</v>
      </c>
      <c r="B191" s="111" t="s">
        <v>1043</v>
      </c>
      <c r="C191" s="111" t="s">
        <v>1044</v>
      </c>
      <c r="D191" s="111" t="s">
        <v>104</v>
      </c>
      <c r="E191" s="111" t="s">
        <v>1037</v>
      </c>
      <c r="F191" s="112" t="s">
        <v>459</v>
      </c>
      <c r="G191" s="112" t="s">
        <v>1045</v>
      </c>
      <c r="H191" s="112" t="s">
        <v>1046</v>
      </c>
      <c r="I191" s="111" t="s">
        <v>1040</v>
      </c>
      <c r="J191" s="111" t="s">
        <v>1041</v>
      </c>
    </row>
    <row r="192" spans="1:10" ht="17.25">
      <c r="A192" s="110" t="s">
        <v>1047</v>
      </c>
      <c r="B192" s="111" t="s">
        <v>1048</v>
      </c>
      <c r="C192" s="111" t="s">
        <v>1049</v>
      </c>
      <c r="D192" s="111" t="s">
        <v>104</v>
      </c>
      <c r="E192" s="111" t="s">
        <v>1037</v>
      </c>
      <c r="F192" s="112" t="s">
        <v>459</v>
      </c>
      <c r="G192" s="112" t="s">
        <v>1050</v>
      </c>
      <c r="H192" s="112" t="s">
        <v>569</v>
      </c>
      <c r="I192" s="111" t="s">
        <v>1040</v>
      </c>
      <c r="J192" s="111" t="s">
        <v>1041</v>
      </c>
    </row>
    <row r="193" spans="1:10" ht="17.25">
      <c r="A193" s="110" t="s">
        <v>1051</v>
      </c>
      <c r="B193" s="111" t="s">
        <v>1052</v>
      </c>
      <c r="C193" s="111" t="s">
        <v>1053</v>
      </c>
      <c r="D193" s="111" t="s">
        <v>104</v>
      </c>
      <c r="E193" s="111" t="s">
        <v>1037</v>
      </c>
      <c r="F193" s="112" t="s">
        <v>459</v>
      </c>
      <c r="G193" s="112" t="s">
        <v>1054</v>
      </c>
      <c r="H193" s="112" t="s">
        <v>1055</v>
      </c>
      <c r="I193" s="111" t="s">
        <v>1040</v>
      </c>
      <c r="J193" s="111" t="s">
        <v>1041</v>
      </c>
    </row>
    <row r="194" spans="1:10" ht="17.25">
      <c r="A194" s="110" t="s">
        <v>1056</v>
      </c>
      <c r="B194" s="111" t="s">
        <v>1057</v>
      </c>
      <c r="C194" s="111" t="s">
        <v>1058</v>
      </c>
      <c r="D194" s="111" t="s">
        <v>104</v>
      </c>
      <c r="E194" s="111" t="s">
        <v>1037</v>
      </c>
      <c r="F194" s="112" t="s">
        <v>459</v>
      </c>
      <c r="G194" s="112" t="s">
        <v>1059</v>
      </c>
      <c r="H194" s="112" t="s">
        <v>1060</v>
      </c>
      <c r="I194" s="111" t="s">
        <v>1040</v>
      </c>
      <c r="J194" s="111" t="s">
        <v>1041</v>
      </c>
    </row>
    <row r="195" spans="1:10" ht="17.25">
      <c r="A195" s="110" t="s">
        <v>1061</v>
      </c>
      <c r="B195" s="111" t="s">
        <v>1062</v>
      </c>
      <c r="C195" s="111" t="s">
        <v>1063</v>
      </c>
      <c r="D195" s="111" t="s">
        <v>104</v>
      </c>
      <c r="E195" s="111" t="s">
        <v>1037</v>
      </c>
      <c r="F195" s="112" t="s">
        <v>459</v>
      </c>
      <c r="G195" s="112" t="s">
        <v>1064</v>
      </c>
      <c r="H195" s="112" t="s">
        <v>1065</v>
      </c>
      <c r="I195" s="111" t="s">
        <v>1040</v>
      </c>
      <c r="J195" s="111" t="s">
        <v>1041</v>
      </c>
    </row>
    <row r="196" spans="1:10" ht="17.25">
      <c r="A196" s="110" t="s">
        <v>1066</v>
      </c>
      <c r="B196" s="111" t="s">
        <v>1067</v>
      </c>
      <c r="C196" s="111" t="s">
        <v>1068</v>
      </c>
      <c r="D196" s="111" t="s">
        <v>104</v>
      </c>
      <c r="E196" s="111" t="s">
        <v>1037</v>
      </c>
      <c r="F196" s="112" t="s">
        <v>106</v>
      </c>
      <c r="G196" s="112" t="s">
        <v>1069</v>
      </c>
      <c r="H196" s="112" t="s">
        <v>1070</v>
      </c>
      <c r="I196" s="111" t="s">
        <v>1040</v>
      </c>
      <c r="J196" s="111" t="s">
        <v>1041</v>
      </c>
    </row>
    <row r="197" spans="1:10" ht="17.25">
      <c r="A197" s="110" t="s">
        <v>1071</v>
      </c>
      <c r="B197" s="111" t="s">
        <v>1072</v>
      </c>
      <c r="C197" s="111" t="s">
        <v>1073</v>
      </c>
      <c r="D197" s="111" t="s">
        <v>104</v>
      </c>
      <c r="E197" s="111" t="s">
        <v>1037</v>
      </c>
      <c r="F197" s="112" t="s">
        <v>106</v>
      </c>
      <c r="G197" s="112" t="s">
        <v>1074</v>
      </c>
      <c r="H197" s="112" t="s">
        <v>1075</v>
      </c>
      <c r="I197" s="111" t="s">
        <v>1040</v>
      </c>
      <c r="J197" s="111" t="s">
        <v>1041</v>
      </c>
    </row>
    <row r="198" spans="1:10" ht="17.25">
      <c r="A198" s="110" t="s">
        <v>1076</v>
      </c>
      <c r="B198" s="111" t="s">
        <v>1077</v>
      </c>
      <c r="C198" s="111" t="s">
        <v>1078</v>
      </c>
      <c r="D198" s="111" t="s">
        <v>104</v>
      </c>
      <c r="E198" s="111" t="s">
        <v>1037</v>
      </c>
      <c r="F198" s="112" t="s">
        <v>106</v>
      </c>
      <c r="G198" s="112" t="s">
        <v>366</v>
      </c>
      <c r="H198" s="112" t="s">
        <v>1079</v>
      </c>
      <c r="I198" s="111" t="s">
        <v>1040</v>
      </c>
      <c r="J198" s="111" t="s">
        <v>1041</v>
      </c>
    </row>
    <row r="199" spans="1:10" ht="17.25">
      <c r="A199" s="110" t="s">
        <v>1080</v>
      </c>
      <c r="B199" s="111" t="s">
        <v>1081</v>
      </c>
      <c r="C199" s="111" t="s">
        <v>1082</v>
      </c>
      <c r="D199" s="111" t="s">
        <v>104</v>
      </c>
      <c r="E199" s="111" t="s">
        <v>1037</v>
      </c>
      <c r="F199" s="112" t="s">
        <v>106</v>
      </c>
      <c r="G199" s="112" t="s">
        <v>1083</v>
      </c>
      <c r="H199" s="112" t="s">
        <v>1084</v>
      </c>
      <c r="I199" s="111" t="s">
        <v>1040</v>
      </c>
      <c r="J199" s="111" t="s">
        <v>1041</v>
      </c>
    </row>
    <row r="200" spans="1:10" ht="17.25">
      <c r="A200" s="110" t="s">
        <v>1085</v>
      </c>
      <c r="B200" s="111" t="s">
        <v>1086</v>
      </c>
      <c r="C200" s="111" t="s">
        <v>1087</v>
      </c>
      <c r="D200" s="111" t="s">
        <v>104</v>
      </c>
      <c r="E200" s="111" t="s">
        <v>1037</v>
      </c>
      <c r="F200" s="112" t="s">
        <v>106</v>
      </c>
      <c r="G200" s="112" t="s">
        <v>1088</v>
      </c>
      <c r="H200" s="112" t="s">
        <v>1089</v>
      </c>
      <c r="I200" s="111" t="s">
        <v>1040</v>
      </c>
      <c r="J200" s="111" t="s">
        <v>1041</v>
      </c>
    </row>
    <row r="201" spans="1:10" ht="17.25">
      <c r="A201" s="110" t="s">
        <v>1090</v>
      </c>
      <c r="B201" s="111" t="s">
        <v>1091</v>
      </c>
      <c r="C201" s="111" t="s">
        <v>1092</v>
      </c>
      <c r="D201" s="111" t="s">
        <v>104</v>
      </c>
      <c r="E201" s="111" t="s">
        <v>1037</v>
      </c>
      <c r="F201" s="112" t="s">
        <v>106</v>
      </c>
      <c r="G201" s="112" t="s">
        <v>129</v>
      </c>
      <c r="H201" s="112" t="s">
        <v>1093</v>
      </c>
      <c r="I201" s="111" t="s">
        <v>1040</v>
      </c>
      <c r="J201" s="111" t="s">
        <v>1041</v>
      </c>
    </row>
    <row r="202" spans="1:10" ht="17.25">
      <c r="A202" s="110" t="s">
        <v>1094</v>
      </c>
      <c r="B202" s="111" t="s">
        <v>1095</v>
      </c>
      <c r="C202" s="111" t="s">
        <v>1096</v>
      </c>
      <c r="D202" s="111" t="s">
        <v>104</v>
      </c>
      <c r="E202" s="111" t="s">
        <v>1037</v>
      </c>
      <c r="F202" s="112" t="s">
        <v>106</v>
      </c>
      <c r="G202" s="112" t="s">
        <v>1097</v>
      </c>
      <c r="H202" s="112" t="s">
        <v>1098</v>
      </c>
      <c r="I202" s="111" t="s">
        <v>1040</v>
      </c>
      <c r="J202" s="111" t="s">
        <v>1041</v>
      </c>
    </row>
    <row r="203" spans="1:10" ht="17.25">
      <c r="A203" s="110" t="s">
        <v>1099</v>
      </c>
      <c r="B203" s="111" t="s">
        <v>1100</v>
      </c>
      <c r="C203" s="111" t="s">
        <v>1101</v>
      </c>
      <c r="D203" s="111" t="s">
        <v>104</v>
      </c>
      <c r="E203" s="111" t="s">
        <v>1037</v>
      </c>
      <c r="F203" s="112" t="s">
        <v>106</v>
      </c>
      <c r="G203" s="112" t="s">
        <v>1102</v>
      </c>
      <c r="H203" s="112" t="s">
        <v>501</v>
      </c>
      <c r="I203" s="111" t="s">
        <v>1040</v>
      </c>
      <c r="J203" s="111" t="s">
        <v>1041</v>
      </c>
    </row>
    <row r="204" spans="1:10" ht="17.25">
      <c r="A204" s="110" t="s">
        <v>1103</v>
      </c>
      <c r="B204" s="111" t="s">
        <v>1104</v>
      </c>
      <c r="C204" s="111" t="s">
        <v>1105</v>
      </c>
      <c r="D204" s="111" t="s">
        <v>104</v>
      </c>
      <c r="E204" s="111" t="s">
        <v>1037</v>
      </c>
      <c r="F204" s="112" t="s">
        <v>106</v>
      </c>
      <c r="G204" s="112" t="s">
        <v>1106</v>
      </c>
      <c r="H204" s="112" t="s">
        <v>1107</v>
      </c>
      <c r="I204" s="111" t="s">
        <v>1040</v>
      </c>
      <c r="J204" s="111" t="s">
        <v>1041</v>
      </c>
    </row>
    <row r="205" spans="1:10" ht="17.25">
      <c r="A205" s="110" t="s">
        <v>1108</v>
      </c>
      <c r="B205" s="111" t="s">
        <v>1109</v>
      </c>
      <c r="C205" s="111" t="s">
        <v>1110</v>
      </c>
      <c r="D205" s="111" t="s">
        <v>104</v>
      </c>
      <c r="E205" s="111" t="s">
        <v>1037</v>
      </c>
      <c r="F205" s="112" t="s">
        <v>106</v>
      </c>
      <c r="G205" s="112" t="s">
        <v>1111</v>
      </c>
      <c r="H205" s="112" t="s">
        <v>1112</v>
      </c>
      <c r="I205" s="111" t="s">
        <v>1040</v>
      </c>
      <c r="J205" s="111" t="s">
        <v>1041</v>
      </c>
    </row>
    <row r="206" spans="1:10" ht="17.25">
      <c r="A206" s="110" t="s">
        <v>1113</v>
      </c>
      <c r="B206" s="111" t="s">
        <v>1114</v>
      </c>
      <c r="C206" s="111" t="s">
        <v>1115</v>
      </c>
      <c r="D206" s="111" t="s">
        <v>104</v>
      </c>
      <c r="E206" s="111" t="s">
        <v>1037</v>
      </c>
      <c r="F206" s="112" t="s">
        <v>106</v>
      </c>
      <c r="G206" s="112" t="s">
        <v>1116</v>
      </c>
      <c r="H206" s="112" t="s">
        <v>1117</v>
      </c>
      <c r="I206" s="111" t="s">
        <v>1040</v>
      </c>
      <c r="J206" s="111" t="s">
        <v>1041</v>
      </c>
    </row>
    <row r="207" spans="1:10" ht="17.25">
      <c r="A207" s="110" t="s">
        <v>1118</v>
      </c>
      <c r="B207" s="111" t="s">
        <v>1119</v>
      </c>
      <c r="C207" s="111" t="s">
        <v>1120</v>
      </c>
      <c r="D207" s="111" t="s">
        <v>104</v>
      </c>
      <c r="E207" s="111" t="s">
        <v>1121</v>
      </c>
      <c r="F207" s="112" t="s">
        <v>106</v>
      </c>
      <c r="G207" s="112" t="s">
        <v>1122</v>
      </c>
      <c r="H207" s="112" t="s">
        <v>1123</v>
      </c>
      <c r="I207" s="111" t="s">
        <v>1040</v>
      </c>
      <c r="J207" s="111" t="s">
        <v>1041</v>
      </c>
    </row>
    <row r="208" spans="1:10" ht="17.25">
      <c r="A208" s="110" t="s">
        <v>1124</v>
      </c>
      <c r="B208" s="111" t="s">
        <v>1125</v>
      </c>
      <c r="C208" s="111" t="s">
        <v>1126</v>
      </c>
      <c r="D208" s="111" t="s">
        <v>104</v>
      </c>
      <c r="E208" s="111" t="s">
        <v>1121</v>
      </c>
      <c r="F208" s="112" t="s">
        <v>106</v>
      </c>
      <c r="G208" s="112" t="s">
        <v>1127</v>
      </c>
      <c r="H208" s="112" t="s">
        <v>501</v>
      </c>
      <c r="I208" s="111" t="s">
        <v>1040</v>
      </c>
      <c r="J208" s="111" t="s">
        <v>1041</v>
      </c>
    </row>
    <row r="209" spans="1:10" ht="17.25">
      <c r="A209" s="110" t="s">
        <v>1128</v>
      </c>
      <c r="B209" s="111" t="s">
        <v>1129</v>
      </c>
      <c r="C209" s="111" t="s">
        <v>1130</v>
      </c>
      <c r="D209" s="111" t="s">
        <v>104</v>
      </c>
      <c r="E209" s="111" t="s">
        <v>1121</v>
      </c>
      <c r="F209" s="112" t="s">
        <v>106</v>
      </c>
      <c r="G209" s="112" t="s">
        <v>1131</v>
      </c>
      <c r="H209" s="112" t="s">
        <v>1132</v>
      </c>
      <c r="I209" s="111" t="s">
        <v>1040</v>
      </c>
      <c r="J209" s="111" t="s">
        <v>1041</v>
      </c>
    </row>
    <row r="210" spans="1:10" ht="17.25">
      <c r="A210" s="110" t="s">
        <v>1133</v>
      </c>
      <c r="B210" s="111" t="s">
        <v>1134</v>
      </c>
      <c r="C210" s="111" t="s">
        <v>1135</v>
      </c>
      <c r="D210" s="111" t="s">
        <v>104</v>
      </c>
      <c r="E210" s="111" t="s">
        <v>1121</v>
      </c>
      <c r="F210" s="112" t="s">
        <v>106</v>
      </c>
      <c r="G210" s="112" t="s">
        <v>1136</v>
      </c>
      <c r="H210" s="112" t="s">
        <v>1137</v>
      </c>
      <c r="I210" s="111" t="s">
        <v>1040</v>
      </c>
      <c r="J210" s="111" t="s">
        <v>1041</v>
      </c>
    </row>
    <row r="211" spans="1:10" ht="17.25">
      <c r="A211" s="110" t="s">
        <v>1138</v>
      </c>
      <c r="B211" s="111" t="s">
        <v>1139</v>
      </c>
      <c r="C211" s="111" t="s">
        <v>1140</v>
      </c>
      <c r="D211" s="111" t="s">
        <v>104</v>
      </c>
      <c r="E211" s="111" t="s">
        <v>1121</v>
      </c>
      <c r="F211" s="112" t="s">
        <v>106</v>
      </c>
      <c r="G211" s="112" t="s">
        <v>1141</v>
      </c>
      <c r="H211" s="112" t="s">
        <v>1142</v>
      </c>
      <c r="I211" s="111" t="s">
        <v>1040</v>
      </c>
      <c r="J211" s="111" t="s">
        <v>1041</v>
      </c>
    </row>
    <row r="212" spans="1:10" ht="17.25">
      <c r="A212" s="110" t="s">
        <v>1143</v>
      </c>
      <c r="B212" s="111" t="s">
        <v>1144</v>
      </c>
      <c r="C212" s="111" t="s">
        <v>1145</v>
      </c>
      <c r="D212" s="111" t="s">
        <v>104</v>
      </c>
      <c r="E212" s="111" t="s">
        <v>1121</v>
      </c>
      <c r="F212" s="112" t="s">
        <v>106</v>
      </c>
      <c r="G212" s="112" t="s">
        <v>1146</v>
      </c>
      <c r="H212" s="112" t="s">
        <v>130</v>
      </c>
      <c r="I212" s="111" t="s">
        <v>1040</v>
      </c>
      <c r="J212" s="111" t="s">
        <v>1041</v>
      </c>
    </row>
    <row r="213" spans="1:10" ht="17.25">
      <c r="A213" s="110" t="s">
        <v>1147</v>
      </c>
      <c r="B213" s="111" t="s">
        <v>1148</v>
      </c>
      <c r="C213" s="111" t="s">
        <v>1149</v>
      </c>
      <c r="D213" s="111" t="s">
        <v>104</v>
      </c>
      <c r="E213" s="111" t="s">
        <v>1121</v>
      </c>
      <c r="F213" s="112" t="s">
        <v>106</v>
      </c>
      <c r="G213" s="112" t="s">
        <v>1150</v>
      </c>
      <c r="H213" s="112" t="s">
        <v>1151</v>
      </c>
      <c r="I213" s="111" t="s">
        <v>1040</v>
      </c>
      <c r="J213" s="111" t="s">
        <v>1041</v>
      </c>
    </row>
    <row r="214" spans="1:10" ht="17.25">
      <c r="A214" s="110" t="s">
        <v>1152</v>
      </c>
      <c r="B214" s="111" t="s">
        <v>1153</v>
      </c>
      <c r="C214" s="111" t="s">
        <v>1154</v>
      </c>
      <c r="D214" s="111" t="s">
        <v>104</v>
      </c>
      <c r="E214" s="111" t="s">
        <v>1121</v>
      </c>
      <c r="F214" s="112" t="s">
        <v>106</v>
      </c>
      <c r="G214" s="112" t="s">
        <v>1155</v>
      </c>
      <c r="H214" s="112" t="s">
        <v>1156</v>
      </c>
      <c r="I214" s="111" t="s">
        <v>1040</v>
      </c>
      <c r="J214" s="111" t="s">
        <v>1041</v>
      </c>
    </row>
    <row r="215" spans="1:10" ht="17.25">
      <c r="A215" s="110" t="s">
        <v>1157</v>
      </c>
      <c r="B215" s="111" t="s">
        <v>1158</v>
      </c>
      <c r="C215" s="111" t="s">
        <v>1159</v>
      </c>
      <c r="D215" s="111" t="s">
        <v>104</v>
      </c>
      <c r="E215" s="111" t="s">
        <v>1121</v>
      </c>
      <c r="F215" s="112" t="s">
        <v>106</v>
      </c>
      <c r="G215" s="112" t="s">
        <v>1160</v>
      </c>
      <c r="H215" s="112" t="s">
        <v>1161</v>
      </c>
      <c r="I215" s="111" t="s">
        <v>1040</v>
      </c>
      <c r="J215" s="111" t="s">
        <v>1041</v>
      </c>
    </row>
    <row r="216" spans="1:10" ht="17.25">
      <c r="A216" s="110" t="s">
        <v>1162</v>
      </c>
      <c r="B216" s="111" t="s">
        <v>1163</v>
      </c>
      <c r="C216" s="111" t="s">
        <v>1164</v>
      </c>
      <c r="D216" s="111" t="s">
        <v>104</v>
      </c>
      <c r="E216" s="111" t="s">
        <v>1121</v>
      </c>
      <c r="F216" s="112" t="s">
        <v>106</v>
      </c>
      <c r="G216" s="112" t="s">
        <v>1165</v>
      </c>
      <c r="H216" s="112" t="s">
        <v>1166</v>
      </c>
      <c r="I216" s="111" t="s">
        <v>1040</v>
      </c>
      <c r="J216" s="111" t="s">
        <v>1041</v>
      </c>
    </row>
    <row r="217" spans="1:10" ht="17.25">
      <c r="A217" s="110" t="s">
        <v>1167</v>
      </c>
      <c r="B217" s="111" t="s">
        <v>1168</v>
      </c>
      <c r="C217" s="111" t="s">
        <v>1169</v>
      </c>
      <c r="D217" s="111" t="s">
        <v>104</v>
      </c>
      <c r="E217" s="111" t="s">
        <v>1121</v>
      </c>
      <c r="F217" s="112" t="s">
        <v>106</v>
      </c>
      <c r="G217" s="112" t="s">
        <v>1014</v>
      </c>
      <c r="H217" s="112" t="s">
        <v>1170</v>
      </c>
      <c r="I217" s="111" t="s">
        <v>1040</v>
      </c>
      <c r="J217" s="111" t="s">
        <v>1041</v>
      </c>
    </row>
    <row r="218" spans="1:10" ht="17.25">
      <c r="A218" s="110" t="s">
        <v>1171</v>
      </c>
      <c r="B218" s="111" t="s">
        <v>1172</v>
      </c>
      <c r="C218" s="111" t="s">
        <v>1173</v>
      </c>
      <c r="D218" s="111" t="s">
        <v>104</v>
      </c>
      <c r="E218" s="111" t="s">
        <v>1121</v>
      </c>
      <c r="F218" s="112" t="s">
        <v>106</v>
      </c>
      <c r="G218" s="112" t="s">
        <v>1174</v>
      </c>
      <c r="H218" s="112" t="s">
        <v>1175</v>
      </c>
      <c r="I218" s="111" t="s">
        <v>1040</v>
      </c>
      <c r="J218" s="111" t="s">
        <v>1041</v>
      </c>
    </row>
    <row r="219" spans="1:10" ht="17.25">
      <c r="A219" s="110" t="s">
        <v>1176</v>
      </c>
      <c r="B219" s="111" t="s">
        <v>1177</v>
      </c>
      <c r="C219" s="111" t="s">
        <v>1178</v>
      </c>
      <c r="D219" s="111" t="s">
        <v>104</v>
      </c>
      <c r="E219" s="111" t="s">
        <v>1179</v>
      </c>
      <c r="F219" s="112" t="s">
        <v>459</v>
      </c>
      <c r="G219" s="112" t="s">
        <v>1180</v>
      </c>
      <c r="H219" s="112" t="s">
        <v>1181</v>
      </c>
      <c r="I219" s="111" t="s">
        <v>1182</v>
      </c>
      <c r="J219" s="111" t="s">
        <v>1183</v>
      </c>
    </row>
    <row r="220" spans="1:10" ht="17.25">
      <c r="A220" s="110" t="s">
        <v>1184</v>
      </c>
      <c r="B220" s="111" t="s">
        <v>1185</v>
      </c>
      <c r="C220" s="111" t="s">
        <v>1186</v>
      </c>
      <c r="D220" s="111" t="s">
        <v>104</v>
      </c>
      <c r="E220" s="111" t="s">
        <v>1179</v>
      </c>
      <c r="F220" s="112" t="s">
        <v>459</v>
      </c>
      <c r="G220" s="112" t="s">
        <v>1187</v>
      </c>
      <c r="H220" s="112" t="s">
        <v>1188</v>
      </c>
      <c r="I220" s="111" t="s">
        <v>1182</v>
      </c>
      <c r="J220" s="111" t="s">
        <v>1183</v>
      </c>
    </row>
    <row r="221" spans="1:10" ht="17.25">
      <c r="A221" s="110" t="s">
        <v>1189</v>
      </c>
      <c r="B221" s="111" t="s">
        <v>1190</v>
      </c>
      <c r="C221" s="111" t="s">
        <v>1191</v>
      </c>
      <c r="D221" s="111" t="s">
        <v>104</v>
      </c>
      <c r="E221" s="111" t="s">
        <v>1179</v>
      </c>
      <c r="F221" s="112" t="s">
        <v>459</v>
      </c>
      <c r="G221" s="112" t="s">
        <v>1192</v>
      </c>
      <c r="H221" s="112" t="s">
        <v>1193</v>
      </c>
      <c r="I221" s="111" t="s">
        <v>1182</v>
      </c>
      <c r="J221" s="111" t="s">
        <v>1183</v>
      </c>
    </row>
    <row r="222" spans="1:10" ht="17.25">
      <c r="A222" s="110" t="s">
        <v>1194</v>
      </c>
      <c r="B222" s="111" t="s">
        <v>1195</v>
      </c>
      <c r="C222" s="111" t="s">
        <v>1196</v>
      </c>
      <c r="D222" s="111" t="s">
        <v>104</v>
      </c>
      <c r="E222" s="111" t="s">
        <v>1179</v>
      </c>
      <c r="F222" s="112" t="s">
        <v>459</v>
      </c>
      <c r="G222" s="112" t="s">
        <v>1197</v>
      </c>
      <c r="H222" s="112" t="s">
        <v>1198</v>
      </c>
      <c r="I222" s="111" t="s">
        <v>1182</v>
      </c>
      <c r="J222" s="111" t="s">
        <v>1183</v>
      </c>
    </row>
    <row r="223" spans="1:10" ht="17.25">
      <c r="A223" s="110" t="s">
        <v>1199</v>
      </c>
      <c r="B223" s="111" t="s">
        <v>1200</v>
      </c>
      <c r="C223" s="111" t="s">
        <v>1201</v>
      </c>
      <c r="D223" s="111" t="s">
        <v>104</v>
      </c>
      <c r="E223" s="111" t="s">
        <v>1179</v>
      </c>
      <c r="F223" s="112" t="s">
        <v>459</v>
      </c>
      <c r="G223" s="112" t="s">
        <v>1202</v>
      </c>
      <c r="H223" s="112" t="s">
        <v>1203</v>
      </c>
      <c r="I223" s="111" t="s">
        <v>1182</v>
      </c>
      <c r="J223" s="111" t="s">
        <v>1183</v>
      </c>
    </row>
    <row r="224" spans="1:10" ht="17.25">
      <c r="A224" s="110" t="s">
        <v>1204</v>
      </c>
      <c r="B224" s="111" t="s">
        <v>1205</v>
      </c>
      <c r="C224" s="111" t="s">
        <v>1206</v>
      </c>
      <c r="D224" s="111" t="s">
        <v>104</v>
      </c>
      <c r="E224" s="111" t="s">
        <v>1179</v>
      </c>
      <c r="F224" s="112" t="s">
        <v>459</v>
      </c>
      <c r="G224" s="112" t="s">
        <v>1207</v>
      </c>
      <c r="H224" s="112" t="s">
        <v>501</v>
      </c>
      <c r="I224" s="111" t="s">
        <v>1182</v>
      </c>
      <c r="J224" s="111" t="s">
        <v>1183</v>
      </c>
    </row>
    <row r="225" spans="1:10" ht="17.25">
      <c r="A225" s="110" t="s">
        <v>1208</v>
      </c>
      <c r="B225" s="111" t="s">
        <v>1209</v>
      </c>
      <c r="C225" s="111" t="s">
        <v>1210</v>
      </c>
      <c r="D225" s="111" t="s">
        <v>104</v>
      </c>
      <c r="E225" s="111" t="s">
        <v>1179</v>
      </c>
      <c r="F225" s="112" t="s">
        <v>459</v>
      </c>
      <c r="G225" s="112" t="s">
        <v>1211</v>
      </c>
      <c r="H225" s="112" t="s">
        <v>1212</v>
      </c>
      <c r="I225" s="111" t="s">
        <v>1182</v>
      </c>
      <c r="J225" s="111" t="s">
        <v>1183</v>
      </c>
    </row>
    <row r="226" spans="1:10" ht="17.25">
      <c r="A226" s="110" t="s">
        <v>1213</v>
      </c>
      <c r="B226" s="111" t="s">
        <v>1214</v>
      </c>
      <c r="C226" s="111" t="s">
        <v>1215</v>
      </c>
      <c r="D226" s="111" t="s">
        <v>104</v>
      </c>
      <c r="E226" s="111" t="s">
        <v>1179</v>
      </c>
      <c r="F226" s="112" t="s">
        <v>459</v>
      </c>
      <c r="G226" s="112" t="s">
        <v>1216</v>
      </c>
      <c r="H226" s="112" t="s">
        <v>1217</v>
      </c>
      <c r="I226" s="111" t="s">
        <v>1182</v>
      </c>
      <c r="J226" s="111" t="s">
        <v>1183</v>
      </c>
    </row>
    <row r="227" spans="1:10" ht="17.25">
      <c r="A227" s="110" t="s">
        <v>1218</v>
      </c>
      <c r="B227" s="111" t="s">
        <v>1219</v>
      </c>
      <c r="C227" s="111" t="s">
        <v>1220</v>
      </c>
      <c r="D227" s="111" t="s">
        <v>104</v>
      </c>
      <c r="E227" s="111" t="s">
        <v>1179</v>
      </c>
      <c r="F227" s="112" t="s">
        <v>459</v>
      </c>
      <c r="G227" s="112" t="s">
        <v>1221</v>
      </c>
      <c r="H227" s="112" t="s">
        <v>1222</v>
      </c>
      <c r="I227" s="111" t="s">
        <v>1182</v>
      </c>
      <c r="J227" s="111" t="s">
        <v>1183</v>
      </c>
    </row>
    <row r="228" spans="1:10" ht="17.25">
      <c r="A228" s="110" t="s">
        <v>1223</v>
      </c>
      <c r="B228" s="111" t="s">
        <v>1224</v>
      </c>
      <c r="C228" s="111" t="s">
        <v>1225</v>
      </c>
      <c r="D228" s="111" t="s">
        <v>104</v>
      </c>
      <c r="E228" s="111" t="s">
        <v>1179</v>
      </c>
      <c r="F228" s="112" t="s">
        <v>459</v>
      </c>
      <c r="G228" s="112" t="s">
        <v>1226</v>
      </c>
      <c r="H228" s="112" t="s">
        <v>1227</v>
      </c>
      <c r="I228" s="111" t="s">
        <v>1182</v>
      </c>
      <c r="J228" s="111" t="s">
        <v>1183</v>
      </c>
    </row>
    <row r="229" spans="1:10" ht="17.25">
      <c r="A229" s="110" t="s">
        <v>1228</v>
      </c>
      <c r="B229" s="111" t="s">
        <v>1229</v>
      </c>
      <c r="C229" s="111" t="s">
        <v>1230</v>
      </c>
      <c r="D229" s="111" t="s">
        <v>104</v>
      </c>
      <c r="E229" s="111" t="s">
        <v>1179</v>
      </c>
      <c r="F229" s="112" t="s">
        <v>459</v>
      </c>
      <c r="G229" s="112" t="s">
        <v>1231</v>
      </c>
      <c r="H229" s="112" t="s">
        <v>1232</v>
      </c>
      <c r="I229" s="111" t="s">
        <v>1182</v>
      </c>
      <c r="J229" s="111" t="s">
        <v>1183</v>
      </c>
    </row>
    <row r="230" spans="1:10" ht="17.25">
      <c r="A230" s="110" t="s">
        <v>1233</v>
      </c>
      <c r="B230" s="111" t="s">
        <v>1234</v>
      </c>
      <c r="C230" s="111" t="s">
        <v>1235</v>
      </c>
      <c r="D230" s="111" t="s">
        <v>104</v>
      </c>
      <c r="E230" s="111" t="s">
        <v>1179</v>
      </c>
      <c r="F230" s="112" t="s">
        <v>459</v>
      </c>
      <c r="G230" s="112" t="s">
        <v>1236</v>
      </c>
      <c r="H230" s="112" t="s">
        <v>1237</v>
      </c>
      <c r="I230" s="111" t="s">
        <v>1182</v>
      </c>
      <c r="J230" s="111" t="s">
        <v>1183</v>
      </c>
    </row>
    <row r="231" spans="1:10" ht="17.25">
      <c r="A231" s="110" t="s">
        <v>1238</v>
      </c>
      <c r="B231" s="111" t="s">
        <v>1239</v>
      </c>
      <c r="C231" s="111" t="s">
        <v>1240</v>
      </c>
      <c r="D231" s="111" t="s">
        <v>104</v>
      </c>
      <c r="E231" s="111" t="s">
        <v>1179</v>
      </c>
      <c r="F231" s="112" t="s">
        <v>459</v>
      </c>
      <c r="G231" s="112" t="s">
        <v>1241</v>
      </c>
      <c r="H231" s="112" t="s">
        <v>1242</v>
      </c>
      <c r="I231" s="111" t="s">
        <v>1182</v>
      </c>
      <c r="J231" s="111" t="s">
        <v>1183</v>
      </c>
    </row>
    <row r="232" spans="1:10" ht="17.25">
      <c r="A232" s="110" t="s">
        <v>1243</v>
      </c>
      <c r="B232" s="111" t="s">
        <v>1244</v>
      </c>
      <c r="C232" s="111" t="s">
        <v>1245</v>
      </c>
      <c r="D232" s="111" t="s">
        <v>104</v>
      </c>
      <c r="E232" s="111" t="s">
        <v>1246</v>
      </c>
      <c r="F232" s="112" t="s">
        <v>459</v>
      </c>
      <c r="G232" s="112" t="s">
        <v>1247</v>
      </c>
      <c r="H232" s="112" t="s">
        <v>1248</v>
      </c>
      <c r="I232" s="111" t="s">
        <v>1182</v>
      </c>
      <c r="J232" s="111" t="s">
        <v>1183</v>
      </c>
    </row>
    <row r="233" spans="1:10" ht="17.25">
      <c r="A233" s="110" t="s">
        <v>1249</v>
      </c>
      <c r="B233" s="111" t="s">
        <v>1250</v>
      </c>
      <c r="C233" s="111" t="s">
        <v>1251</v>
      </c>
      <c r="D233" s="111" t="s">
        <v>104</v>
      </c>
      <c r="E233" s="111" t="s">
        <v>1246</v>
      </c>
      <c r="F233" s="112" t="s">
        <v>106</v>
      </c>
      <c r="G233" s="112" t="s">
        <v>1252</v>
      </c>
      <c r="H233" s="112" t="s">
        <v>1253</v>
      </c>
      <c r="I233" s="111" t="s">
        <v>1182</v>
      </c>
      <c r="J233" s="111" t="s">
        <v>1183</v>
      </c>
    </row>
    <row r="234" spans="1:10" ht="17.25">
      <c r="A234" s="110" t="s">
        <v>1254</v>
      </c>
      <c r="B234" s="111" t="s">
        <v>1255</v>
      </c>
      <c r="C234" s="111" t="s">
        <v>1256</v>
      </c>
      <c r="D234" s="111" t="s">
        <v>104</v>
      </c>
      <c r="E234" s="111" t="s">
        <v>1246</v>
      </c>
      <c r="F234" s="112" t="s">
        <v>106</v>
      </c>
      <c r="G234" s="112" t="s">
        <v>1257</v>
      </c>
      <c r="H234" s="112" t="s">
        <v>1258</v>
      </c>
      <c r="I234" s="111" t="s">
        <v>1182</v>
      </c>
      <c r="J234" s="111" t="s">
        <v>1183</v>
      </c>
    </row>
    <row r="235" spans="1:10" ht="17.25">
      <c r="A235" s="110" t="s">
        <v>1259</v>
      </c>
      <c r="B235" s="111" t="s">
        <v>1260</v>
      </c>
      <c r="C235" s="111" t="s">
        <v>1261</v>
      </c>
      <c r="D235" s="111" t="s">
        <v>104</v>
      </c>
      <c r="E235" s="111" t="s">
        <v>1246</v>
      </c>
      <c r="F235" s="112" t="s">
        <v>106</v>
      </c>
      <c r="G235" s="112" t="s">
        <v>1262</v>
      </c>
      <c r="H235" s="112" t="s">
        <v>108</v>
      </c>
      <c r="I235" s="111" t="s">
        <v>1182</v>
      </c>
      <c r="J235" s="111" t="s">
        <v>1183</v>
      </c>
    </row>
    <row r="236" spans="1:10" ht="17.25">
      <c r="A236" s="110" t="s">
        <v>1263</v>
      </c>
      <c r="B236" s="111" t="s">
        <v>1264</v>
      </c>
      <c r="C236" s="111" t="s">
        <v>1265</v>
      </c>
      <c r="D236" s="111" t="s">
        <v>104</v>
      </c>
      <c r="E236" s="111" t="s">
        <v>1246</v>
      </c>
      <c r="F236" s="112" t="s">
        <v>106</v>
      </c>
      <c r="G236" s="112" t="s">
        <v>1266</v>
      </c>
      <c r="H236" s="112" t="s">
        <v>1267</v>
      </c>
      <c r="I236" s="111" t="s">
        <v>1182</v>
      </c>
      <c r="J236" s="111" t="s">
        <v>1183</v>
      </c>
    </row>
    <row r="237" spans="1:10" ht="17.25">
      <c r="A237" s="110" t="s">
        <v>1268</v>
      </c>
      <c r="B237" s="111" t="s">
        <v>1269</v>
      </c>
      <c r="C237" s="111" t="s">
        <v>1270</v>
      </c>
      <c r="D237" s="111" t="s">
        <v>104</v>
      </c>
      <c r="E237" s="111" t="s">
        <v>1246</v>
      </c>
      <c r="F237" s="112" t="s">
        <v>106</v>
      </c>
      <c r="G237" s="112" t="s">
        <v>1271</v>
      </c>
      <c r="H237" s="112" t="s">
        <v>1272</v>
      </c>
      <c r="I237" s="111" t="s">
        <v>1182</v>
      </c>
      <c r="J237" s="111" t="s">
        <v>1183</v>
      </c>
    </row>
    <row r="238" spans="1:10" ht="17.25">
      <c r="A238" s="110" t="s">
        <v>1273</v>
      </c>
      <c r="B238" s="111" t="s">
        <v>1274</v>
      </c>
      <c r="C238" s="111" t="s">
        <v>1275</v>
      </c>
      <c r="D238" s="111" t="s">
        <v>104</v>
      </c>
      <c r="E238" s="111" t="s">
        <v>1246</v>
      </c>
      <c r="F238" s="112" t="s">
        <v>106</v>
      </c>
      <c r="G238" s="112" t="s">
        <v>1276</v>
      </c>
      <c r="H238" s="112" t="s">
        <v>1277</v>
      </c>
      <c r="I238" s="111" t="s">
        <v>1182</v>
      </c>
      <c r="J238" s="111" t="s">
        <v>1183</v>
      </c>
    </row>
    <row r="239" spans="1:10" ht="17.25">
      <c r="A239" s="110" t="s">
        <v>1278</v>
      </c>
      <c r="B239" s="111" t="s">
        <v>1279</v>
      </c>
      <c r="C239" s="111" t="s">
        <v>1280</v>
      </c>
      <c r="D239" s="111" t="s">
        <v>104</v>
      </c>
      <c r="E239" s="111" t="s">
        <v>1246</v>
      </c>
      <c r="F239" s="112" t="s">
        <v>106</v>
      </c>
      <c r="G239" s="112" t="s">
        <v>198</v>
      </c>
      <c r="H239" s="112" t="s">
        <v>1281</v>
      </c>
      <c r="I239" s="111" t="s">
        <v>1182</v>
      </c>
      <c r="J239" s="111" t="s">
        <v>1183</v>
      </c>
    </row>
    <row r="240" spans="1:10" ht="17.25">
      <c r="A240" s="110" t="s">
        <v>1282</v>
      </c>
      <c r="B240" s="111" t="s">
        <v>1283</v>
      </c>
      <c r="C240" s="111" t="s">
        <v>1284</v>
      </c>
      <c r="D240" s="111" t="s">
        <v>104</v>
      </c>
      <c r="E240" s="111" t="s">
        <v>1246</v>
      </c>
      <c r="F240" s="112" t="s">
        <v>106</v>
      </c>
      <c r="G240" s="112" t="s">
        <v>203</v>
      </c>
      <c r="H240" s="112" t="s">
        <v>1285</v>
      </c>
      <c r="I240" s="111" t="s">
        <v>1182</v>
      </c>
      <c r="J240" s="111" t="s">
        <v>1183</v>
      </c>
    </row>
    <row r="241" spans="1:10" ht="17.25">
      <c r="A241" s="110" t="s">
        <v>1286</v>
      </c>
      <c r="B241" s="111" t="s">
        <v>1287</v>
      </c>
      <c r="C241" s="111" t="s">
        <v>1288</v>
      </c>
      <c r="D241" s="111" t="s">
        <v>104</v>
      </c>
      <c r="E241" s="111" t="s">
        <v>1246</v>
      </c>
      <c r="F241" s="112" t="s">
        <v>106</v>
      </c>
      <c r="G241" s="112" t="s">
        <v>1289</v>
      </c>
      <c r="H241" s="112" t="s">
        <v>1290</v>
      </c>
      <c r="I241" s="111" t="s">
        <v>1182</v>
      </c>
      <c r="J241" s="111" t="s">
        <v>1183</v>
      </c>
    </row>
    <row r="242" spans="1:10" ht="17.25">
      <c r="A242" s="110" t="s">
        <v>1291</v>
      </c>
      <c r="B242" s="111" t="s">
        <v>1292</v>
      </c>
      <c r="C242" s="111" t="s">
        <v>1293</v>
      </c>
      <c r="D242" s="111" t="s">
        <v>104</v>
      </c>
      <c r="E242" s="111" t="s">
        <v>1246</v>
      </c>
      <c r="F242" s="112" t="s">
        <v>106</v>
      </c>
      <c r="G242" s="112" t="s">
        <v>1294</v>
      </c>
      <c r="H242" s="112" t="s">
        <v>1295</v>
      </c>
      <c r="I242" s="111" t="s">
        <v>1182</v>
      </c>
      <c r="J242" s="111" t="s">
        <v>1183</v>
      </c>
    </row>
    <row r="243" spans="1:10" ht="17.25">
      <c r="A243" s="110" t="s">
        <v>1296</v>
      </c>
      <c r="B243" s="111" t="s">
        <v>1297</v>
      </c>
      <c r="C243" s="111" t="s">
        <v>1298</v>
      </c>
      <c r="D243" s="111" t="s">
        <v>104</v>
      </c>
      <c r="E243" s="111" t="s">
        <v>1246</v>
      </c>
      <c r="F243" s="112" t="s">
        <v>106</v>
      </c>
      <c r="G243" s="112" t="s">
        <v>1299</v>
      </c>
      <c r="H243" s="112" t="s">
        <v>1300</v>
      </c>
      <c r="I243" s="111" t="s">
        <v>1182</v>
      </c>
      <c r="J243" s="111" t="s">
        <v>1183</v>
      </c>
    </row>
    <row r="244" spans="1:10" ht="17.25">
      <c r="A244" s="110" t="s">
        <v>1301</v>
      </c>
      <c r="B244" s="111" t="s">
        <v>1302</v>
      </c>
      <c r="C244" s="111" t="s">
        <v>1303</v>
      </c>
      <c r="D244" s="111" t="s">
        <v>104</v>
      </c>
      <c r="E244" s="111" t="s">
        <v>1246</v>
      </c>
      <c r="F244" s="112" t="s">
        <v>106</v>
      </c>
      <c r="G244" s="112" t="s">
        <v>1304</v>
      </c>
      <c r="H244" s="112" t="s">
        <v>1305</v>
      </c>
      <c r="I244" s="111" t="s">
        <v>1182</v>
      </c>
      <c r="J244" s="111" t="s">
        <v>1183</v>
      </c>
    </row>
    <row r="245" spans="1:10" ht="17.25">
      <c r="A245" s="110" t="s">
        <v>1306</v>
      </c>
      <c r="B245" s="111" t="s">
        <v>1307</v>
      </c>
      <c r="C245" s="111" t="s">
        <v>1308</v>
      </c>
      <c r="D245" s="111" t="s">
        <v>104</v>
      </c>
      <c r="E245" s="111" t="s">
        <v>1309</v>
      </c>
      <c r="F245" s="112" t="s">
        <v>459</v>
      </c>
      <c r="G245" s="112" t="s">
        <v>1310</v>
      </c>
      <c r="H245" s="112" t="s">
        <v>1311</v>
      </c>
      <c r="I245" s="111" t="s">
        <v>1312</v>
      </c>
      <c r="J245" s="111" t="s">
        <v>1313</v>
      </c>
    </row>
    <row r="246" spans="1:10" ht="17.25">
      <c r="A246" s="110" t="s">
        <v>1314</v>
      </c>
      <c r="B246" s="111" t="s">
        <v>1315</v>
      </c>
      <c r="C246" s="111" t="s">
        <v>1316</v>
      </c>
      <c r="D246" s="111" t="s">
        <v>104</v>
      </c>
      <c r="E246" s="111" t="s">
        <v>1309</v>
      </c>
      <c r="F246" s="112" t="s">
        <v>459</v>
      </c>
      <c r="G246" s="112" t="s">
        <v>1317</v>
      </c>
      <c r="H246" s="112" t="s">
        <v>1318</v>
      </c>
      <c r="I246" s="111" t="s">
        <v>1312</v>
      </c>
      <c r="J246" s="111" t="s">
        <v>1313</v>
      </c>
    </row>
    <row r="247" spans="1:10" ht="17.25">
      <c r="A247" s="110" t="s">
        <v>1319</v>
      </c>
      <c r="B247" s="111" t="s">
        <v>1320</v>
      </c>
      <c r="C247" s="111" t="s">
        <v>1321</v>
      </c>
      <c r="D247" s="111" t="s">
        <v>104</v>
      </c>
      <c r="E247" s="111" t="s">
        <v>1309</v>
      </c>
      <c r="F247" s="112" t="s">
        <v>459</v>
      </c>
      <c r="G247" s="112" t="s">
        <v>1322</v>
      </c>
      <c r="H247" s="112" t="s">
        <v>1323</v>
      </c>
      <c r="I247" s="111" t="s">
        <v>1312</v>
      </c>
      <c r="J247" s="111" t="s">
        <v>1313</v>
      </c>
    </row>
    <row r="248" spans="1:10" ht="17.25">
      <c r="A248" s="110" t="s">
        <v>1324</v>
      </c>
      <c r="B248" s="111" t="s">
        <v>1325</v>
      </c>
      <c r="C248" s="111" t="s">
        <v>1326</v>
      </c>
      <c r="D248" s="111" t="s">
        <v>104</v>
      </c>
      <c r="E248" s="111" t="s">
        <v>1309</v>
      </c>
      <c r="F248" s="112" t="s">
        <v>459</v>
      </c>
      <c r="G248" s="112" t="s">
        <v>1327</v>
      </c>
      <c r="H248" s="112" t="s">
        <v>1328</v>
      </c>
      <c r="I248" s="111" t="s">
        <v>1312</v>
      </c>
      <c r="J248" s="111" t="s">
        <v>1313</v>
      </c>
    </row>
    <row r="249" spans="1:10" ht="17.25">
      <c r="A249" s="110" t="s">
        <v>1329</v>
      </c>
      <c r="B249" s="111" t="s">
        <v>1330</v>
      </c>
      <c r="C249" s="111" t="s">
        <v>1331</v>
      </c>
      <c r="D249" s="111" t="s">
        <v>104</v>
      </c>
      <c r="E249" s="111" t="s">
        <v>1309</v>
      </c>
      <c r="F249" s="112" t="s">
        <v>459</v>
      </c>
      <c r="G249" s="112" t="s">
        <v>1332</v>
      </c>
      <c r="H249" s="112" t="s">
        <v>1333</v>
      </c>
      <c r="I249" s="111" t="s">
        <v>1312</v>
      </c>
      <c r="J249" s="111" t="s">
        <v>1313</v>
      </c>
    </row>
    <row r="250" spans="1:10" ht="17.25">
      <c r="A250" s="110" t="s">
        <v>1334</v>
      </c>
      <c r="B250" s="111" t="s">
        <v>1335</v>
      </c>
      <c r="C250" s="111" t="s">
        <v>1336</v>
      </c>
      <c r="D250" s="111" t="s">
        <v>104</v>
      </c>
      <c r="E250" s="111" t="s">
        <v>1309</v>
      </c>
      <c r="F250" s="112" t="s">
        <v>106</v>
      </c>
      <c r="G250" s="112" t="s">
        <v>1337</v>
      </c>
      <c r="H250" s="112" t="s">
        <v>1338</v>
      </c>
      <c r="I250" s="111" t="s">
        <v>1312</v>
      </c>
      <c r="J250" s="111" t="s">
        <v>1313</v>
      </c>
    </row>
    <row r="251" spans="1:10" ht="17.25">
      <c r="A251" s="110" t="s">
        <v>1339</v>
      </c>
      <c r="B251" s="111" t="s">
        <v>1340</v>
      </c>
      <c r="C251" s="111" t="s">
        <v>1341</v>
      </c>
      <c r="D251" s="111" t="s">
        <v>104</v>
      </c>
      <c r="E251" s="111" t="s">
        <v>1309</v>
      </c>
      <c r="F251" s="112" t="s">
        <v>106</v>
      </c>
      <c r="G251" s="112" t="s">
        <v>1342</v>
      </c>
      <c r="H251" s="112" t="s">
        <v>1343</v>
      </c>
      <c r="I251" s="111" t="s">
        <v>1312</v>
      </c>
      <c r="J251" s="111" t="s">
        <v>1313</v>
      </c>
    </row>
    <row r="252" spans="1:10" ht="17.25">
      <c r="A252" s="110" t="s">
        <v>1344</v>
      </c>
      <c r="B252" s="111" t="s">
        <v>1345</v>
      </c>
      <c r="C252" s="111" t="s">
        <v>1346</v>
      </c>
      <c r="D252" s="111" t="s">
        <v>104</v>
      </c>
      <c r="E252" s="111" t="s">
        <v>1309</v>
      </c>
      <c r="F252" s="112" t="s">
        <v>106</v>
      </c>
      <c r="G252" s="112" t="s">
        <v>1347</v>
      </c>
      <c r="H252" s="112" t="s">
        <v>1348</v>
      </c>
      <c r="I252" s="111" t="s">
        <v>1312</v>
      </c>
      <c r="J252" s="111" t="s">
        <v>1313</v>
      </c>
    </row>
    <row r="253" spans="1:10" ht="17.25">
      <c r="A253" s="110" t="s">
        <v>1349</v>
      </c>
      <c r="B253" s="111" t="s">
        <v>1350</v>
      </c>
      <c r="C253" s="111" t="s">
        <v>1351</v>
      </c>
      <c r="D253" s="111" t="s">
        <v>104</v>
      </c>
      <c r="E253" s="111" t="s">
        <v>1309</v>
      </c>
      <c r="F253" s="112" t="s">
        <v>106</v>
      </c>
      <c r="G253" s="112" t="s">
        <v>1352</v>
      </c>
      <c r="H253" s="112" t="s">
        <v>1353</v>
      </c>
      <c r="I253" s="111" t="s">
        <v>1312</v>
      </c>
      <c r="J253" s="111" t="s">
        <v>1313</v>
      </c>
    </row>
    <row r="254" spans="1:10" ht="17.25">
      <c r="A254" s="110" t="s">
        <v>1354</v>
      </c>
      <c r="B254" s="111" t="s">
        <v>1355</v>
      </c>
      <c r="C254" s="111" t="s">
        <v>1356</v>
      </c>
      <c r="D254" s="111" t="s">
        <v>104</v>
      </c>
      <c r="E254" s="111" t="s">
        <v>1309</v>
      </c>
      <c r="F254" s="112" t="s">
        <v>106</v>
      </c>
      <c r="G254" s="112" t="s">
        <v>1357</v>
      </c>
      <c r="H254" s="112" t="s">
        <v>1358</v>
      </c>
      <c r="I254" s="111" t="s">
        <v>1312</v>
      </c>
      <c r="J254" s="111" t="s">
        <v>1313</v>
      </c>
    </row>
    <row r="255" spans="1:10" ht="17.25">
      <c r="A255" s="110" t="s">
        <v>1359</v>
      </c>
      <c r="B255" s="111" t="s">
        <v>1360</v>
      </c>
      <c r="C255" s="111" t="s">
        <v>1361</v>
      </c>
      <c r="D255" s="111" t="s">
        <v>104</v>
      </c>
      <c r="E255" s="111" t="s">
        <v>1309</v>
      </c>
      <c r="F255" s="112" t="s">
        <v>106</v>
      </c>
      <c r="G255" s="112" t="s">
        <v>1362</v>
      </c>
      <c r="H255" s="112" t="s">
        <v>1363</v>
      </c>
      <c r="I255" s="111" t="s">
        <v>1312</v>
      </c>
      <c r="J255" s="111" t="s">
        <v>1313</v>
      </c>
    </row>
    <row r="256" spans="1:10" ht="17.25">
      <c r="A256" s="110" t="s">
        <v>1364</v>
      </c>
      <c r="B256" s="111" t="s">
        <v>1365</v>
      </c>
      <c r="C256" s="111" t="s">
        <v>1366</v>
      </c>
      <c r="D256" s="111" t="s">
        <v>104</v>
      </c>
      <c r="E256" s="111" t="s">
        <v>1309</v>
      </c>
      <c r="F256" s="112" t="s">
        <v>106</v>
      </c>
      <c r="G256" s="112" t="s">
        <v>1367</v>
      </c>
      <c r="H256" s="112" t="s">
        <v>341</v>
      </c>
      <c r="I256" s="111" t="s">
        <v>1312</v>
      </c>
      <c r="J256" s="111" t="s">
        <v>1313</v>
      </c>
    </row>
    <row r="257" spans="1:10" ht="17.25">
      <c r="A257" s="110" t="s">
        <v>1368</v>
      </c>
      <c r="B257" s="111" t="s">
        <v>1369</v>
      </c>
      <c r="C257" s="111" t="s">
        <v>1370</v>
      </c>
      <c r="D257" s="111" t="s">
        <v>104</v>
      </c>
      <c r="E257" s="111" t="s">
        <v>1309</v>
      </c>
      <c r="F257" s="112" t="s">
        <v>106</v>
      </c>
      <c r="G257" s="112" t="s">
        <v>1371</v>
      </c>
      <c r="H257" s="112" t="s">
        <v>1372</v>
      </c>
      <c r="I257" s="111" t="s">
        <v>1312</v>
      </c>
      <c r="J257" s="111" t="s">
        <v>1313</v>
      </c>
    </row>
    <row r="258" spans="1:10" ht="17.25">
      <c r="A258" s="110" t="s">
        <v>1373</v>
      </c>
      <c r="B258" s="111" t="s">
        <v>1374</v>
      </c>
      <c r="C258" s="111" t="s">
        <v>1375</v>
      </c>
      <c r="D258" s="111" t="s">
        <v>104</v>
      </c>
      <c r="E258" s="111" t="s">
        <v>1309</v>
      </c>
      <c r="F258" s="112" t="s">
        <v>106</v>
      </c>
      <c r="G258" s="112" t="s">
        <v>1376</v>
      </c>
      <c r="H258" s="112" t="s">
        <v>1377</v>
      </c>
      <c r="I258" s="111" t="s">
        <v>1312</v>
      </c>
      <c r="J258" s="111" t="s">
        <v>1313</v>
      </c>
    </row>
    <row r="259" spans="1:10" ht="17.25">
      <c r="A259" s="110" t="s">
        <v>1378</v>
      </c>
      <c r="B259" s="111" t="s">
        <v>1379</v>
      </c>
      <c r="C259" s="111" t="s">
        <v>1380</v>
      </c>
      <c r="D259" s="111" t="s">
        <v>104</v>
      </c>
      <c r="E259" s="111" t="s">
        <v>1309</v>
      </c>
      <c r="F259" s="112" t="s">
        <v>106</v>
      </c>
      <c r="G259" s="112" t="s">
        <v>1381</v>
      </c>
      <c r="H259" s="112" t="s">
        <v>1382</v>
      </c>
      <c r="I259" s="111" t="s">
        <v>1312</v>
      </c>
      <c r="J259" s="111" t="s">
        <v>1313</v>
      </c>
    </row>
    <row r="260" spans="1:10" ht="17.25">
      <c r="A260" s="110" t="s">
        <v>1383</v>
      </c>
      <c r="B260" s="111" t="s">
        <v>1384</v>
      </c>
      <c r="C260" s="111" t="s">
        <v>1385</v>
      </c>
      <c r="D260" s="111" t="s">
        <v>104</v>
      </c>
      <c r="E260" s="111" t="s">
        <v>1309</v>
      </c>
      <c r="F260" s="112" t="s">
        <v>106</v>
      </c>
      <c r="G260" s="112" t="s">
        <v>129</v>
      </c>
      <c r="H260" s="112" t="s">
        <v>1386</v>
      </c>
      <c r="I260" s="111" t="s">
        <v>1312</v>
      </c>
      <c r="J260" s="111" t="s">
        <v>1313</v>
      </c>
    </row>
    <row r="261" spans="1:10" ht="17.25">
      <c r="A261" s="110" t="s">
        <v>1387</v>
      </c>
      <c r="B261" s="111" t="s">
        <v>1388</v>
      </c>
      <c r="C261" s="111" t="s">
        <v>1389</v>
      </c>
      <c r="D261" s="111" t="s">
        <v>104</v>
      </c>
      <c r="E261" s="111" t="s">
        <v>1309</v>
      </c>
      <c r="F261" s="112" t="s">
        <v>106</v>
      </c>
      <c r="G261" s="112" t="s">
        <v>1390</v>
      </c>
      <c r="H261" s="112" t="s">
        <v>1391</v>
      </c>
      <c r="I261" s="111" t="s">
        <v>1312</v>
      </c>
      <c r="J261" s="111" t="s">
        <v>1313</v>
      </c>
    </row>
    <row r="262" spans="1:10" ht="17.25">
      <c r="A262" s="110" t="s">
        <v>1392</v>
      </c>
      <c r="B262" s="111" t="s">
        <v>1393</v>
      </c>
      <c r="C262" s="111" t="s">
        <v>1394</v>
      </c>
      <c r="D262" s="111" t="s">
        <v>104</v>
      </c>
      <c r="E262" s="111" t="s">
        <v>1309</v>
      </c>
      <c r="F262" s="112" t="s">
        <v>106</v>
      </c>
      <c r="G262" s="112" t="s">
        <v>143</v>
      </c>
      <c r="H262" s="112" t="s">
        <v>1395</v>
      </c>
      <c r="I262" s="111" t="s">
        <v>1312</v>
      </c>
      <c r="J262" s="111" t="s">
        <v>1313</v>
      </c>
    </row>
    <row r="263" spans="1:10" ht="17.25">
      <c r="A263" s="110" t="s">
        <v>1396</v>
      </c>
      <c r="B263" s="111" t="s">
        <v>1397</v>
      </c>
      <c r="C263" s="111" t="s">
        <v>1398</v>
      </c>
      <c r="D263" s="111" t="s">
        <v>104</v>
      </c>
      <c r="E263" s="111" t="s">
        <v>1399</v>
      </c>
      <c r="F263" s="112" t="s">
        <v>106</v>
      </c>
      <c r="G263" s="112" t="s">
        <v>1400</v>
      </c>
      <c r="H263" s="112" t="s">
        <v>1401</v>
      </c>
      <c r="I263" s="111" t="s">
        <v>1312</v>
      </c>
      <c r="J263" s="111" t="s">
        <v>1313</v>
      </c>
    </row>
    <row r="264" spans="1:10" ht="17.25">
      <c r="A264" s="110" t="s">
        <v>1402</v>
      </c>
      <c r="B264" s="111" t="s">
        <v>1403</v>
      </c>
      <c r="C264" s="111" t="s">
        <v>1404</v>
      </c>
      <c r="D264" s="111" t="s">
        <v>104</v>
      </c>
      <c r="E264" s="111" t="s">
        <v>1399</v>
      </c>
      <c r="F264" s="112" t="s">
        <v>106</v>
      </c>
      <c r="G264" s="112" t="s">
        <v>1405</v>
      </c>
      <c r="H264" s="112" t="s">
        <v>1406</v>
      </c>
      <c r="I264" s="111" t="s">
        <v>1312</v>
      </c>
      <c r="J264" s="111" t="s">
        <v>1313</v>
      </c>
    </row>
    <row r="265" spans="1:10" ht="17.25">
      <c r="A265" s="110" t="s">
        <v>1407</v>
      </c>
      <c r="B265" s="111" t="s">
        <v>1408</v>
      </c>
      <c r="C265" s="111" t="s">
        <v>1409</v>
      </c>
      <c r="D265" s="111" t="s">
        <v>104</v>
      </c>
      <c r="E265" s="111" t="s">
        <v>1399</v>
      </c>
      <c r="F265" s="112" t="s">
        <v>106</v>
      </c>
      <c r="G265" s="112" t="s">
        <v>1410</v>
      </c>
      <c r="H265" s="112" t="s">
        <v>1411</v>
      </c>
      <c r="I265" s="111" t="s">
        <v>1312</v>
      </c>
      <c r="J265" s="111" t="s">
        <v>1313</v>
      </c>
    </row>
    <row r="266" spans="1:10" ht="17.25">
      <c r="A266" s="110" t="s">
        <v>1412</v>
      </c>
      <c r="B266" s="111" t="s">
        <v>1413</v>
      </c>
      <c r="C266" s="111" t="s">
        <v>1414</v>
      </c>
      <c r="D266" s="111" t="s">
        <v>104</v>
      </c>
      <c r="E266" s="111" t="s">
        <v>1399</v>
      </c>
      <c r="F266" s="112" t="s">
        <v>106</v>
      </c>
      <c r="G266" s="112" t="s">
        <v>1415</v>
      </c>
      <c r="H266" s="112" t="s">
        <v>1416</v>
      </c>
      <c r="I266" s="111" t="s">
        <v>1312</v>
      </c>
      <c r="J266" s="111" t="s">
        <v>1313</v>
      </c>
    </row>
    <row r="267" spans="1:10" ht="17.25">
      <c r="A267" s="110" t="s">
        <v>1417</v>
      </c>
      <c r="B267" s="111" t="s">
        <v>1418</v>
      </c>
      <c r="C267" s="111" t="s">
        <v>1419</v>
      </c>
      <c r="D267" s="111" t="s">
        <v>104</v>
      </c>
      <c r="E267" s="111" t="s">
        <v>1399</v>
      </c>
      <c r="F267" s="112" t="s">
        <v>106</v>
      </c>
      <c r="G267" s="112" t="s">
        <v>1420</v>
      </c>
      <c r="H267" s="112" t="s">
        <v>1421</v>
      </c>
      <c r="I267" s="111" t="s">
        <v>1312</v>
      </c>
      <c r="J267" s="111" t="s">
        <v>1313</v>
      </c>
    </row>
    <row r="268" spans="1:10" ht="17.25">
      <c r="A268" s="110" t="s">
        <v>1422</v>
      </c>
      <c r="B268" s="111" t="s">
        <v>1423</v>
      </c>
      <c r="C268" s="111" t="s">
        <v>1424</v>
      </c>
      <c r="D268" s="111" t="s">
        <v>104</v>
      </c>
      <c r="E268" s="111" t="s">
        <v>1399</v>
      </c>
      <c r="F268" s="112" t="s">
        <v>106</v>
      </c>
      <c r="G268" s="112" t="s">
        <v>1425</v>
      </c>
      <c r="H268" s="112" t="s">
        <v>1426</v>
      </c>
      <c r="I268" s="111" t="s">
        <v>1312</v>
      </c>
      <c r="J268" s="111" t="s">
        <v>1313</v>
      </c>
    </row>
    <row r="269" spans="1:10" ht="17.25">
      <c r="A269" s="110" t="s">
        <v>1427</v>
      </c>
      <c r="B269" s="111" t="s">
        <v>1428</v>
      </c>
      <c r="C269" s="111" t="s">
        <v>1429</v>
      </c>
      <c r="D269" s="111" t="s">
        <v>104</v>
      </c>
      <c r="E269" s="111" t="s">
        <v>1399</v>
      </c>
      <c r="F269" s="112" t="s">
        <v>106</v>
      </c>
      <c r="G269" s="112" t="s">
        <v>1430</v>
      </c>
      <c r="H269" s="112" t="s">
        <v>1431</v>
      </c>
      <c r="I269" s="111" t="s">
        <v>1312</v>
      </c>
      <c r="J269" s="111" t="s">
        <v>1313</v>
      </c>
    </row>
    <row r="270" spans="1:10" ht="17.25">
      <c r="A270" s="110" t="s">
        <v>1432</v>
      </c>
      <c r="B270" s="111" t="s">
        <v>1433</v>
      </c>
      <c r="C270" s="111" t="s">
        <v>1434</v>
      </c>
      <c r="D270" s="111" t="s">
        <v>104</v>
      </c>
      <c r="E270" s="111" t="s">
        <v>1399</v>
      </c>
      <c r="F270" s="112" t="s">
        <v>106</v>
      </c>
      <c r="G270" s="112" t="s">
        <v>1435</v>
      </c>
      <c r="H270" s="112" t="s">
        <v>1436</v>
      </c>
      <c r="I270" s="111" t="s">
        <v>1312</v>
      </c>
      <c r="J270" s="111" t="s">
        <v>1313</v>
      </c>
    </row>
    <row r="271" spans="1:10" ht="17.25">
      <c r="A271" s="110" t="s">
        <v>1437</v>
      </c>
      <c r="B271" s="111" t="s">
        <v>1438</v>
      </c>
      <c r="C271" s="111" t="s">
        <v>1439</v>
      </c>
      <c r="D271" s="111" t="s">
        <v>104</v>
      </c>
      <c r="E271" s="111" t="s">
        <v>1399</v>
      </c>
      <c r="F271" s="112" t="s">
        <v>106</v>
      </c>
      <c r="G271" s="112" t="s">
        <v>1440</v>
      </c>
      <c r="H271" s="112" t="s">
        <v>1311</v>
      </c>
      <c r="I271" s="111" t="s">
        <v>1312</v>
      </c>
      <c r="J271" s="111" t="s">
        <v>1313</v>
      </c>
    </row>
    <row r="272" spans="1:10" ht="17.25">
      <c r="A272" s="110" t="s">
        <v>1441</v>
      </c>
      <c r="B272" s="111" t="s">
        <v>1442</v>
      </c>
      <c r="C272" s="111" t="s">
        <v>1443</v>
      </c>
      <c r="D272" s="111" t="s">
        <v>104</v>
      </c>
      <c r="E272" s="111" t="s">
        <v>1399</v>
      </c>
      <c r="F272" s="112" t="s">
        <v>106</v>
      </c>
      <c r="G272" s="112" t="s">
        <v>1444</v>
      </c>
      <c r="H272" s="112" t="s">
        <v>1445</v>
      </c>
      <c r="I272" s="111" t="s">
        <v>1312</v>
      </c>
      <c r="J272" s="111" t="s">
        <v>1313</v>
      </c>
    </row>
    <row r="273" spans="1:10" ht="17.25">
      <c r="A273" s="110" t="s">
        <v>1446</v>
      </c>
      <c r="B273" s="111" t="s">
        <v>1447</v>
      </c>
      <c r="C273" s="111" t="s">
        <v>1448</v>
      </c>
      <c r="D273" s="111" t="s">
        <v>104</v>
      </c>
      <c r="E273" s="111" t="s">
        <v>1399</v>
      </c>
      <c r="F273" s="112" t="s">
        <v>106</v>
      </c>
      <c r="G273" s="112" t="s">
        <v>1449</v>
      </c>
      <c r="H273" s="112" t="s">
        <v>1450</v>
      </c>
      <c r="I273" s="111" t="s">
        <v>1312</v>
      </c>
      <c r="J273" s="111" t="s">
        <v>1313</v>
      </c>
    </row>
    <row r="274" spans="1:10" ht="17.25">
      <c r="A274" s="110" t="s">
        <v>1451</v>
      </c>
      <c r="B274" s="111" t="s">
        <v>1452</v>
      </c>
      <c r="C274" s="111" t="s">
        <v>1453</v>
      </c>
      <c r="D274" s="111" t="s">
        <v>104</v>
      </c>
      <c r="E274" s="111" t="s">
        <v>1399</v>
      </c>
      <c r="F274" s="112" t="s">
        <v>106</v>
      </c>
      <c r="G274" s="112" t="s">
        <v>1454</v>
      </c>
      <c r="H274" s="112" t="s">
        <v>1455</v>
      </c>
      <c r="I274" s="111" t="s">
        <v>1312</v>
      </c>
      <c r="J274" s="111" t="s">
        <v>1313</v>
      </c>
    </row>
    <row r="275" spans="1:10" ht="17.25">
      <c r="A275" s="110" t="s">
        <v>1456</v>
      </c>
      <c r="B275" s="111" t="s">
        <v>1457</v>
      </c>
      <c r="C275" s="111" t="s">
        <v>1458</v>
      </c>
      <c r="D275" s="111" t="s">
        <v>104</v>
      </c>
      <c r="E275" s="111" t="s">
        <v>1399</v>
      </c>
      <c r="F275" s="112" t="s">
        <v>106</v>
      </c>
      <c r="G275" s="112" t="s">
        <v>1459</v>
      </c>
      <c r="H275" s="112" t="s">
        <v>1460</v>
      </c>
      <c r="I275" s="111" t="s">
        <v>1312</v>
      </c>
      <c r="J275" s="111" t="s">
        <v>1313</v>
      </c>
    </row>
    <row r="276" spans="1:10" ht="17.25">
      <c r="A276" s="110" t="s">
        <v>1461</v>
      </c>
      <c r="B276" s="111" t="s">
        <v>1462</v>
      </c>
      <c r="C276" s="111" t="s">
        <v>1463</v>
      </c>
      <c r="D276" s="111" t="s">
        <v>104</v>
      </c>
      <c r="E276" s="111" t="s">
        <v>1399</v>
      </c>
      <c r="F276" s="112" t="s">
        <v>106</v>
      </c>
      <c r="G276" s="112" t="s">
        <v>1464</v>
      </c>
      <c r="H276" s="112" t="s">
        <v>1465</v>
      </c>
      <c r="I276" s="111" t="s">
        <v>1312</v>
      </c>
      <c r="J276" s="111" t="s">
        <v>1313</v>
      </c>
    </row>
    <row r="277" spans="1:10" ht="17.25">
      <c r="A277" s="110" t="s">
        <v>1466</v>
      </c>
      <c r="B277" s="111" t="s">
        <v>1467</v>
      </c>
      <c r="C277" s="111" t="s">
        <v>1468</v>
      </c>
      <c r="D277" s="111" t="s">
        <v>104</v>
      </c>
      <c r="E277" s="111" t="s">
        <v>1399</v>
      </c>
      <c r="F277" s="112" t="s">
        <v>106</v>
      </c>
      <c r="G277" s="112" t="s">
        <v>1469</v>
      </c>
      <c r="H277" s="112" t="s">
        <v>1470</v>
      </c>
      <c r="I277" s="111" t="s">
        <v>1312</v>
      </c>
      <c r="J277" s="111" t="s">
        <v>1313</v>
      </c>
    </row>
    <row r="278" spans="1:10" ht="17.25">
      <c r="A278" s="110" t="s">
        <v>1471</v>
      </c>
      <c r="B278" s="111" t="s">
        <v>1472</v>
      </c>
      <c r="C278" s="111" t="s">
        <v>1473</v>
      </c>
      <c r="D278" s="111" t="s">
        <v>104</v>
      </c>
      <c r="E278" s="111" t="s">
        <v>1399</v>
      </c>
      <c r="F278" s="112" t="s">
        <v>106</v>
      </c>
      <c r="G278" s="112" t="s">
        <v>1474</v>
      </c>
      <c r="H278" s="112" t="s">
        <v>1475</v>
      </c>
      <c r="I278" s="111" t="s">
        <v>1312</v>
      </c>
      <c r="J278" s="111" t="s">
        <v>1313</v>
      </c>
    </row>
    <row r="279" spans="1:10" ht="17.25">
      <c r="A279" s="110" t="s">
        <v>1476</v>
      </c>
      <c r="B279" s="111" t="s">
        <v>1477</v>
      </c>
      <c r="C279" s="111" t="s">
        <v>1478</v>
      </c>
      <c r="D279" s="111" t="s">
        <v>104</v>
      </c>
      <c r="E279" s="111" t="s">
        <v>1399</v>
      </c>
      <c r="F279" s="112" t="s">
        <v>106</v>
      </c>
      <c r="G279" s="112" t="s">
        <v>1479</v>
      </c>
      <c r="H279" s="112" t="s">
        <v>1480</v>
      </c>
      <c r="I279" s="111" t="s">
        <v>1312</v>
      </c>
      <c r="J279" s="111" t="s">
        <v>1313</v>
      </c>
    </row>
    <row r="280" spans="1:10" ht="17.25">
      <c r="A280" s="110" t="s">
        <v>1481</v>
      </c>
      <c r="B280" s="111" t="s">
        <v>1482</v>
      </c>
      <c r="C280" s="111" t="s">
        <v>1483</v>
      </c>
      <c r="D280" s="111" t="s">
        <v>104</v>
      </c>
      <c r="E280" s="111" t="s">
        <v>1399</v>
      </c>
      <c r="F280" s="112" t="s">
        <v>106</v>
      </c>
      <c r="G280" s="112" t="s">
        <v>1479</v>
      </c>
      <c r="H280" s="112" t="s">
        <v>1484</v>
      </c>
      <c r="I280" s="111" t="s">
        <v>1312</v>
      </c>
      <c r="J280" s="111" t="s">
        <v>1313</v>
      </c>
    </row>
    <row r="281" spans="1:10" ht="17.25">
      <c r="A281" s="110" t="s">
        <v>1485</v>
      </c>
      <c r="B281" s="111" t="s">
        <v>1486</v>
      </c>
      <c r="C281" s="111" t="s">
        <v>1487</v>
      </c>
      <c r="D281" s="111" t="s">
        <v>104</v>
      </c>
      <c r="E281" s="111" t="s">
        <v>1488</v>
      </c>
      <c r="F281" s="112" t="s">
        <v>459</v>
      </c>
      <c r="G281" s="112" t="s">
        <v>1489</v>
      </c>
      <c r="H281" s="112" t="s">
        <v>1490</v>
      </c>
      <c r="I281" s="111" t="s">
        <v>1491</v>
      </c>
      <c r="J281" s="111" t="s">
        <v>1491</v>
      </c>
    </row>
    <row r="282" spans="1:10" ht="17.25">
      <c r="A282" s="110" t="s">
        <v>1492</v>
      </c>
      <c r="B282" s="111" t="s">
        <v>1493</v>
      </c>
      <c r="C282" s="111" t="s">
        <v>1494</v>
      </c>
      <c r="D282" s="111" t="s">
        <v>104</v>
      </c>
      <c r="E282" s="111" t="s">
        <v>1488</v>
      </c>
      <c r="F282" s="112" t="s">
        <v>459</v>
      </c>
      <c r="G282" s="112" t="s">
        <v>1495</v>
      </c>
      <c r="H282" s="112" t="s">
        <v>1496</v>
      </c>
      <c r="I282" s="111" t="s">
        <v>1491</v>
      </c>
      <c r="J282" s="111" t="s">
        <v>1491</v>
      </c>
    </row>
    <row r="283" spans="1:10" ht="17.25">
      <c r="A283" s="110" t="s">
        <v>1497</v>
      </c>
      <c r="B283" s="111" t="s">
        <v>1498</v>
      </c>
      <c r="C283" s="111" t="s">
        <v>1499</v>
      </c>
      <c r="D283" s="111" t="s">
        <v>104</v>
      </c>
      <c r="E283" s="111" t="s">
        <v>1488</v>
      </c>
      <c r="F283" s="112" t="s">
        <v>459</v>
      </c>
      <c r="G283" s="112" t="s">
        <v>1500</v>
      </c>
      <c r="H283" s="112" t="s">
        <v>1501</v>
      </c>
      <c r="I283" s="111" t="s">
        <v>1491</v>
      </c>
      <c r="J283" s="111" t="s">
        <v>1491</v>
      </c>
    </row>
    <row r="284" spans="1:10" ht="17.25">
      <c r="A284" s="110" t="s">
        <v>1502</v>
      </c>
      <c r="B284" s="111" t="s">
        <v>1503</v>
      </c>
      <c r="C284" s="111" t="s">
        <v>1504</v>
      </c>
      <c r="D284" s="111" t="s">
        <v>104</v>
      </c>
      <c r="E284" s="111" t="s">
        <v>1488</v>
      </c>
      <c r="F284" s="112" t="s">
        <v>459</v>
      </c>
      <c r="G284" s="112" t="s">
        <v>1505</v>
      </c>
      <c r="H284" s="112" t="s">
        <v>978</v>
      </c>
      <c r="I284" s="111" t="s">
        <v>1491</v>
      </c>
      <c r="J284" s="111" t="s">
        <v>1491</v>
      </c>
    </row>
    <row r="285" spans="1:10" ht="17.25">
      <c r="A285" s="110" t="s">
        <v>1506</v>
      </c>
      <c r="B285" s="111" t="s">
        <v>1507</v>
      </c>
      <c r="C285" s="111" t="s">
        <v>1508</v>
      </c>
      <c r="D285" s="111" t="s">
        <v>104</v>
      </c>
      <c r="E285" s="111" t="s">
        <v>1488</v>
      </c>
      <c r="F285" s="112" t="s">
        <v>459</v>
      </c>
      <c r="G285" s="112" t="s">
        <v>1509</v>
      </c>
      <c r="H285" s="112" t="s">
        <v>1060</v>
      </c>
      <c r="I285" s="111" t="s">
        <v>1491</v>
      </c>
      <c r="J285" s="111" t="s">
        <v>1491</v>
      </c>
    </row>
    <row r="286" spans="1:10" ht="17.25">
      <c r="A286" s="110" t="s">
        <v>1510</v>
      </c>
      <c r="B286" s="111" t="s">
        <v>1511</v>
      </c>
      <c r="C286" s="111" t="s">
        <v>1512</v>
      </c>
      <c r="D286" s="111" t="s">
        <v>104</v>
      </c>
      <c r="E286" s="111" t="s">
        <v>1488</v>
      </c>
      <c r="F286" s="112" t="s">
        <v>459</v>
      </c>
      <c r="G286" s="112" t="s">
        <v>1509</v>
      </c>
      <c r="H286" s="112" t="s">
        <v>1513</v>
      </c>
      <c r="I286" s="111" t="s">
        <v>1491</v>
      </c>
      <c r="J286" s="111" t="s">
        <v>1491</v>
      </c>
    </row>
    <row r="287" spans="1:10" ht="17.25">
      <c r="A287" s="110" t="s">
        <v>1514</v>
      </c>
      <c r="B287" s="111" t="s">
        <v>1515</v>
      </c>
      <c r="C287" s="111" t="s">
        <v>1516</v>
      </c>
      <c r="D287" s="111" t="s">
        <v>104</v>
      </c>
      <c r="E287" s="111" t="s">
        <v>1488</v>
      </c>
      <c r="F287" s="112" t="s">
        <v>459</v>
      </c>
      <c r="G287" s="112" t="s">
        <v>1517</v>
      </c>
      <c r="H287" s="112" t="s">
        <v>1518</v>
      </c>
      <c r="I287" s="111" t="s">
        <v>1491</v>
      </c>
      <c r="J287" s="111" t="s">
        <v>1491</v>
      </c>
    </row>
    <row r="288" spans="1:10" ht="17.25">
      <c r="A288" s="110" t="s">
        <v>1519</v>
      </c>
      <c r="B288" s="111" t="s">
        <v>1520</v>
      </c>
      <c r="C288" s="111" t="s">
        <v>1521</v>
      </c>
      <c r="D288" s="111" t="s">
        <v>104</v>
      </c>
      <c r="E288" s="111" t="s">
        <v>1488</v>
      </c>
      <c r="F288" s="112" t="s">
        <v>459</v>
      </c>
      <c r="G288" s="112" t="s">
        <v>1522</v>
      </c>
      <c r="H288" s="112" t="s">
        <v>1523</v>
      </c>
      <c r="I288" s="111" t="s">
        <v>1491</v>
      </c>
      <c r="J288" s="111" t="s">
        <v>1491</v>
      </c>
    </row>
    <row r="289" spans="1:10" ht="17.25">
      <c r="A289" s="110" t="s">
        <v>1524</v>
      </c>
      <c r="B289" s="111" t="s">
        <v>1525</v>
      </c>
      <c r="C289" s="111" t="s">
        <v>1526</v>
      </c>
      <c r="D289" s="111" t="s">
        <v>104</v>
      </c>
      <c r="E289" s="111" t="s">
        <v>1488</v>
      </c>
      <c r="F289" s="112" t="s">
        <v>459</v>
      </c>
      <c r="G289" s="112" t="s">
        <v>1527</v>
      </c>
      <c r="H289" s="112" t="s">
        <v>1528</v>
      </c>
      <c r="I289" s="111" t="s">
        <v>1491</v>
      </c>
      <c r="J289" s="111" t="s">
        <v>1491</v>
      </c>
    </row>
    <row r="290" spans="1:10" ht="17.25">
      <c r="A290" s="110" t="s">
        <v>1529</v>
      </c>
      <c r="B290" s="111" t="s">
        <v>1530</v>
      </c>
      <c r="C290" s="111" t="s">
        <v>1531</v>
      </c>
      <c r="D290" s="111" t="s">
        <v>104</v>
      </c>
      <c r="E290" s="111" t="s">
        <v>1488</v>
      </c>
      <c r="F290" s="112" t="s">
        <v>459</v>
      </c>
      <c r="G290" s="112" t="s">
        <v>1532</v>
      </c>
      <c r="H290" s="112" t="s">
        <v>1533</v>
      </c>
      <c r="I290" s="111" t="s">
        <v>1491</v>
      </c>
      <c r="J290" s="111" t="s">
        <v>1491</v>
      </c>
    </row>
    <row r="291" spans="1:10" ht="17.25">
      <c r="A291" s="110" t="s">
        <v>1534</v>
      </c>
      <c r="B291" s="111" t="s">
        <v>1535</v>
      </c>
      <c r="C291" s="111" t="s">
        <v>1536</v>
      </c>
      <c r="D291" s="111" t="s">
        <v>104</v>
      </c>
      <c r="E291" s="111" t="s">
        <v>1488</v>
      </c>
      <c r="F291" s="112" t="s">
        <v>459</v>
      </c>
      <c r="G291" s="112" t="s">
        <v>1537</v>
      </c>
      <c r="H291" s="112" t="s">
        <v>1538</v>
      </c>
      <c r="I291" s="111" t="s">
        <v>1491</v>
      </c>
      <c r="J291" s="111" t="s">
        <v>1491</v>
      </c>
    </row>
    <row r="292" spans="1:10" ht="17.25">
      <c r="A292" s="110" t="s">
        <v>1539</v>
      </c>
      <c r="B292" s="111" t="s">
        <v>1540</v>
      </c>
      <c r="C292" s="111" t="s">
        <v>1541</v>
      </c>
      <c r="D292" s="111" t="s">
        <v>104</v>
      </c>
      <c r="E292" s="111" t="s">
        <v>1488</v>
      </c>
      <c r="F292" s="112" t="s">
        <v>459</v>
      </c>
      <c r="G292" s="112" t="s">
        <v>1542</v>
      </c>
      <c r="H292" s="112" t="s">
        <v>1543</v>
      </c>
      <c r="I292" s="111" t="s">
        <v>1491</v>
      </c>
      <c r="J292" s="111" t="s">
        <v>1491</v>
      </c>
    </row>
    <row r="293" spans="1:10" ht="17.25">
      <c r="A293" s="110" t="s">
        <v>1544</v>
      </c>
      <c r="B293" s="111" t="s">
        <v>1545</v>
      </c>
      <c r="C293" s="111" t="s">
        <v>1546</v>
      </c>
      <c r="D293" s="111" t="s">
        <v>104</v>
      </c>
      <c r="E293" s="111" t="s">
        <v>1488</v>
      </c>
      <c r="F293" s="112" t="s">
        <v>459</v>
      </c>
      <c r="G293" s="112" t="s">
        <v>1547</v>
      </c>
      <c r="H293" s="112" t="s">
        <v>1548</v>
      </c>
      <c r="I293" s="111" t="s">
        <v>1491</v>
      </c>
      <c r="J293" s="111" t="s">
        <v>1491</v>
      </c>
    </row>
    <row r="294" spans="1:10" ht="17.25">
      <c r="A294" s="110" t="s">
        <v>1549</v>
      </c>
      <c r="B294" s="111" t="s">
        <v>1550</v>
      </c>
      <c r="C294" s="111" t="s">
        <v>1551</v>
      </c>
      <c r="D294" s="111" t="s">
        <v>104</v>
      </c>
      <c r="E294" s="111" t="s">
        <v>1488</v>
      </c>
      <c r="F294" s="112" t="s">
        <v>459</v>
      </c>
      <c r="G294" s="112" t="s">
        <v>1552</v>
      </c>
      <c r="H294" s="112" t="s">
        <v>1553</v>
      </c>
      <c r="I294" s="111" t="s">
        <v>1491</v>
      </c>
      <c r="J294" s="111" t="s">
        <v>1491</v>
      </c>
    </row>
    <row r="295" spans="1:10" ht="17.25">
      <c r="A295" s="110" t="s">
        <v>1554</v>
      </c>
      <c r="B295" s="111" t="s">
        <v>1555</v>
      </c>
      <c r="C295" s="111" t="s">
        <v>1556</v>
      </c>
      <c r="D295" s="111" t="s">
        <v>104</v>
      </c>
      <c r="E295" s="111" t="s">
        <v>1488</v>
      </c>
      <c r="F295" s="112" t="s">
        <v>459</v>
      </c>
      <c r="G295" s="112" t="s">
        <v>1557</v>
      </c>
      <c r="H295" s="112" t="s">
        <v>1558</v>
      </c>
      <c r="I295" s="111" t="s">
        <v>1491</v>
      </c>
      <c r="J295" s="111" t="s">
        <v>1491</v>
      </c>
    </row>
    <row r="296" spans="1:10" ht="17.25">
      <c r="A296" s="110" t="s">
        <v>1559</v>
      </c>
      <c r="B296" s="111" t="s">
        <v>1560</v>
      </c>
      <c r="C296" s="111" t="s">
        <v>1561</v>
      </c>
      <c r="D296" s="111" t="s">
        <v>104</v>
      </c>
      <c r="E296" s="111" t="s">
        <v>1488</v>
      </c>
      <c r="F296" s="112" t="s">
        <v>459</v>
      </c>
      <c r="G296" s="112" t="s">
        <v>1562</v>
      </c>
      <c r="H296" s="112" t="s">
        <v>1563</v>
      </c>
      <c r="I296" s="111" t="s">
        <v>1491</v>
      </c>
      <c r="J296" s="111" t="s">
        <v>1491</v>
      </c>
    </row>
    <row r="297" spans="1:10" ht="17.25">
      <c r="A297" s="110" t="s">
        <v>1564</v>
      </c>
      <c r="B297" s="111" t="s">
        <v>1565</v>
      </c>
      <c r="C297" s="111" t="s">
        <v>1566</v>
      </c>
      <c r="D297" s="111" t="s">
        <v>104</v>
      </c>
      <c r="E297" s="111" t="s">
        <v>1488</v>
      </c>
      <c r="F297" s="112" t="s">
        <v>459</v>
      </c>
      <c r="G297" s="112" t="s">
        <v>1567</v>
      </c>
      <c r="H297" s="112" t="s">
        <v>1568</v>
      </c>
      <c r="I297" s="111" t="s">
        <v>1491</v>
      </c>
      <c r="J297" s="111" t="s">
        <v>1491</v>
      </c>
    </row>
    <row r="298" spans="1:10" ht="17.25">
      <c r="A298" s="110" t="s">
        <v>1569</v>
      </c>
      <c r="B298" s="111" t="s">
        <v>1570</v>
      </c>
      <c r="C298" s="111" t="s">
        <v>1571</v>
      </c>
      <c r="D298" s="111" t="s">
        <v>104</v>
      </c>
      <c r="E298" s="111" t="s">
        <v>1488</v>
      </c>
      <c r="F298" s="112" t="s">
        <v>459</v>
      </c>
      <c r="G298" s="112" t="s">
        <v>1572</v>
      </c>
      <c r="H298" s="112" t="s">
        <v>1573</v>
      </c>
      <c r="I298" s="111" t="s">
        <v>1491</v>
      </c>
      <c r="J298" s="111" t="s">
        <v>1491</v>
      </c>
    </row>
    <row r="299" spans="1:10" ht="17.25">
      <c r="A299" s="110" t="s">
        <v>1574</v>
      </c>
      <c r="B299" s="111" t="s">
        <v>1575</v>
      </c>
      <c r="C299" s="111" t="s">
        <v>1576</v>
      </c>
      <c r="D299" s="111" t="s">
        <v>104</v>
      </c>
      <c r="E299" s="111" t="s">
        <v>1488</v>
      </c>
      <c r="F299" s="112" t="s">
        <v>459</v>
      </c>
      <c r="G299" s="112" t="s">
        <v>1577</v>
      </c>
      <c r="H299" s="112" t="s">
        <v>1578</v>
      </c>
      <c r="I299" s="111" t="s">
        <v>1491</v>
      </c>
      <c r="J299" s="111" t="s">
        <v>1491</v>
      </c>
    </row>
    <row r="300" spans="1:10" ht="17.25">
      <c r="A300" s="110" t="s">
        <v>1579</v>
      </c>
      <c r="B300" s="111" t="s">
        <v>1580</v>
      </c>
      <c r="C300" s="111" t="s">
        <v>1581</v>
      </c>
      <c r="D300" s="111" t="s">
        <v>104</v>
      </c>
      <c r="E300" s="111" t="s">
        <v>1488</v>
      </c>
      <c r="F300" s="112" t="s">
        <v>459</v>
      </c>
      <c r="G300" s="112" t="s">
        <v>1236</v>
      </c>
      <c r="H300" s="112" t="s">
        <v>1582</v>
      </c>
      <c r="I300" s="111" t="s">
        <v>1491</v>
      </c>
      <c r="J300" s="111" t="s">
        <v>1491</v>
      </c>
    </row>
    <row r="301" spans="1:10" ht="17.25">
      <c r="A301" s="110" t="s">
        <v>1583</v>
      </c>
      <c r="B301" s="111" t="s">
        <v>1584</v>
      </c>
      <c r="C301" s="111" t="s">
        <v>1585</v>
      </c>
      <c r="D301" s="111" t="s">
        <v>104</v>
      </c>
      <c r="E301" s="111" t="s">
        <v>1488</v>
      </c>
      <c r="F301" s="112" t="s">
        <v>459</v>
      </c>
      <c r="G301" s="112" t="s">
        <v>1586</v>
      </c>
      <c r="H301" s="112" t="s">
        <v>1587</v>
      </c>
      <c r="I301" s="111" t="s">
        <v>1491</v>
      </c>
      <c r="J301" s="111" t="s">
        <v>1491</v>
      </c>
    </row>
    <row r="302" spans="1:10" ht="17.25">
      <c r="A302" s="110" t="s">
        <v>1588</v>
      </c>
      <c r="B302" s="111" t="s">
        <v>1589</v>
      </c>
      <c r="C302" s="111" t="s">
        <v>1590</v>
      </c>
      <c r="D302" s="111" t="s">
        <v>104</v>
      </c>
      <c r="E302" s="111" t="s">
        <v>1488</v>
      </c>
      <c r="F302" s="112" t="s">
        <v>106</v>
      </c>
      <c r="G302" s="112" t="s">
        <v>1591</v>
      </c>
      <c r="H302" s="112" t="s">
        <v>1592</v>
      </c>
      <c r="I302" s="111" t="s">
        <v>1491</v>
      </c>
      <c r="J302" s="111" t="s">
        <v>1491</v>
      </c>
    </row>
    <row r="303" spans="1:10" ht="17.25">
      <c r="A303" s="110" t="s">
        <v>1593</v>
      </c>
      <c r="B303" s="111" t="s">
        <v>1594</v>
      </c>
      <c r="C303" s="111" t="s">
        <v>1595</v>
      </c>
      <c r="D303" s="111" t="s">
        <v>104</v>
      </c>
      <c r="E303" s="111" t="s">
        <v>1488</v>
      </c>
      <c r="F303" s="112" t="s">
        <v>106</v>
      </c>
      <c r="G303" s="112" t="s">
        <v>1160</v>
      </c>
      <c r="H303" s="112" t="s">
        <v>1596</v>
      </c>
      <c r="I303" s="111" t="s">
        <v>1491</v>
      </c>
      <c r="J303" s="111" t="s">
        <v>1491</v>
      </c>
    </row>
    <row r="304" spans="1:10" ht="17.25">
      <c r="A304" s="110" t="s">
        <v>1597</v>
      </c>
      <c r="B304" s="111" t="s">
        <v>1598</v>
      </c>
      <c r="C304" s="111" t="s">
        <v>1599</v>
      </c>
      <c r="D304" s="111" t="s">
        <v>104</v>
      </c>
      <c r="E304" s="111" t="s">
        <v>1488</v>
      </c>
      <c r="F304" s="112" t="s">
        <v>106</v>
      </c>
      <c r="G304" s="112" t="s">
        <v>593</v>
      </c>
      <c r="H304" s="112" t="s">
        <v>1600</v>
      </c>
      <c r="I304" s="111" t="s">
        <v>1491</v>
      </c>
      <c r="J304" s="111" t="s">
        <v>1491</v>
      </c>
    </row>
    <row r="305" spans="1:10" ht="17.25">
      <c r="A305" s="110" t="s">
        <v>1601</v>
      </c>
      <c r="B305" s="111" t="s">
        <v>1602</v>
      </c>
      <c r="C305" s="111" t="s">
        <v>1603</v>
      </c>
      <c r="D305" s="111" t="s">
        <v>104</v>
      </c>
      <c r="E305" s="111" t="s">
        <v>1488</v>
      </c>
      <c r="F305" s="112" t="s">
        <v>106</v>
      </c>
      <c r="G305" s="112" t="s">
        <v>1604</v>
      </c>
      <c r="H305" s="112" t="s">
        <v>1605</v>
      </c>
      <c r="I305" s="111" t="s">
        <v>1491</v>
      </c>
      <c r="J305" s="111" t="s">
        <v>1491</v>
      </c>
    </row>
    <row r="306" spans="1:10" ht="17.25">
      <c r="A306" s="110" t="s">
        <v>1606</v>
      </c>
      <c r="B306" s="111" t="s">
        <v>1607</v>
      </c>
      <c r="C306" s="111" t="s">
        <v>1608</v>
      </c>
      <c r="D306" s="111" t="s">
        <v>104</v>
      </c>
      <c r="E306" s="111" t="s">
        <v>1609</v>
      </c>
      <c r="F306" s="112" t="s">
        <v>459</v>
      </c>
      <c r="G306" s="112" t="s">
        <v>1610</v>
      </c>
      <c r="H306" s="112" t="s">
        <v>1611</v>
      </c>
      <c r="I306" s="111" t="s">
        <v>1491</v>
      </c>
      <c r="J306" s="111" t="s">
        <v>1491</v>
      </c>
    </row>
    <row r="307" spans="1:10" ht="17.25">
      <c r="A307" s="110" t="s">
        <v>1612</v>
      </c>
      <c r="B307" s="111" t="s">
        <v>1613</v>
      </c>
      <c r="C307" s="111" t="s">
        <v>1614</v>
      </c>
      <c r="D307" s="111" t="s">
        <v>104</v>
      </c>
      <c r="E307" s="111" t="s">
        <v>1609</v>
      </c>
      <c r="F307" s="112" t="s">
        <v>459</v>
      </c>
      <c r="G307" s="112" t="s">
        <v>1615</v>
      </c>
      <c r="H307" s="112" t="s">
        <v>1616</v>
      </c>
      <c r="I307" s="111" t="s">
        <v>1491</v>
      </c>
      <c r="J307" s="111" t="s">
        <v>1491</v>
      </c>
    </row>
    <row r="308" spans="1:10" ht="17.25">
      <c r="A308" s="110" t="s">
        <v>1617</v>
      </c>
      <c r="B308" s="111" t="s">
        <v>1618</v>
      </c>
      <c r="C308" s="111" t="s">
        <v>1619</v>
      </c>
      <c r="D308" s="111" t="s">
        <v>104</v>
      </c>
      <c r="E308" s="111" t="s">
        <v>1609</v>
      </c>
      <c r="F308" s="112" t="s">
        <v>459</v>
      </c>
      <c r="G308" s="112" t="s">
        <v>1620</v>
      </c>
      <c r="H308" s="112" t="s">
        <v>1621</v>
      </c>
      <c r="I308" s="111" t="s">
        <v>1491</v>
      </c>
      <c r="J308" s="111" t="s">
        <v>1491</v>
      </c>
    </row>
    <row r="309" spans="1:10" ht="17.25">
      <c r="A309" s="110" t="s">
        <v>1622</v>
      </c>
      <c r="B309" s="111" t="s">
        <v>1623</v>
      </c>
      <c r="C309" s="111" t="s">
        <v>1624</v>
      </c>
      <c r="D309" s="111" t="s">
        <v>104</v>
      </c>
      <c r="E309" s="111" t="s">
        <v>1609</v>
      </c>
      <c r="F309" s="112" t="s">
        <v>459</v>
      </c>
      <c r="G309" s="112" t="s">
        <v>1625</v>
      </c>
      <c r="H309" s="112" t="s">
        <v>1626</v>
      </c>
      <c r="I309" s="111" t="s">
        <v>1491</v>
      </c>
      <c r="J309" s="111" t="s">
        <v>1491</v>
      </c>
    </row>
    <row r="310" spans="1:10" ht="17.25">
      <c r="A310" s="110" t="s">
        <v>1627</v>
      </c>
      <c r="B310" s="111" t="s">
        <v>1628</v>
      </c>
      <c r="C310" s="111" t="s">
        <v>1629</v>
      </c>
      <c r="D310" s="111" t="s">
        <v>104</v>
      </c>
      <c r="E310" s="111" t="s">
        <v>1609</v>
      </c>
      <c r="F310" s="112" t="s">
        <v>459</v>
      </c>
      <c r="G310" s="112" t="s">
        <v>1625</v>
      </c>
      <c r="H310" s="112" t="s">
        <v>1630</v>
      </c>
      <c r="I310" s="111" t="s">
        <v>1491</v>
      </c>
      <c r="J310" s="111" t="s">
        <v>1491</v>
      </c>
    </row>
    <row r="311" spans="1:10" ht="17.25">
      <c r="A311" s="110" t="s">
        <v>1631</v>
      </c>
      <c r="B311" s="111" t="s">
        <v>1632</v>
      </c>
      <c r="C311" s="111" t="s">
        <v>1633</v>
      </c>
      <c r="D311" s="111" t="s">
        <v>104</v>
      </c>
      <c r="E311" s="111" t="s">
        <v>1609</v>
      </c>
      <c r="F311" s="112" t="s">
        <v>459</v>
      </c>
      <c r="G311" s="112" t="s">
        <v>1634</v>
      </c>
      <c r="H311" s="112" t="s">
        <v>1635</v>
      </c>
      <c r="I311" s="111" t="s">
        <v>1491</v>
      </c>
      <c r="J311" s="111" t="s">
        <v>1491</v>
      </c>
    </row>
    <row r="312" spans="1:10" ht="17.25">
      <c r="A312" s="110" t="s">
        <v>1636</v>
      </c>
      <c r="B312" s="111" t="s">
        <v>1637</v>
      </c>
      <c r="C312" s="111" t="s">
        <v>1638</v>
      </c>
      <c r="D312" s="111" t="s">
        <v>104</v>
      </c>
      <c r="E312" s="111" t="s">
        <v>1609</v>
      </c>
      <c r="F312" s="112" t="s">
        <v>459</v>
      </c>
      <c r="G312" s="112" t="s">
        <v>1639</v>
      </c>
      <c r="H312" s="112" t="s">
        <v>1640</v>
      </c>
      <c r="I312" s="111" t="s">
        <v>1491</v>
      </c>
      <c r="J312" s="111" t="s">
        <v>1491</v>
      </c>
    </row>
    <row r="313" spans="1:10" ht="17.25">
      <c r="A313" s="110" t="s">
        <v>1641</v>
      </c>
      <c r="B313" s="111" t="s">
        <v>1642</v>
      </c>
      <c r="C313" s="111" t="s">
        <v>1643</v>
      </c>
      <c r="D313" s="111" t="s">
        <v>104</v>
      </c>
      <c r="E313" s="111" t="s">
        <v>1609</v>
      </c>
      <c r="F313" s="112" t="s">
        <v>459</v>
      </c>
      <c r="G313" s="112" t="s">
        <v>1644</v>
      </c>
      <c r="H313" s="112" t="s">
        <v>1645</v>
      </c>
      <c r="I313" s="111" t="s">
        <v>1491</v>
      </c>
      <c r="J313" s="111" t="s">
        <v>1491</v>
      </c>
    </row>
    <row r="314" spans="1:10" ht="17.25">
      <c r="A314" s="110" t="s">
        <v>1646</v>
      </c>
      <c r="B314" s="111" t="s">
        <v>1647</v>
      </c>
      <c r="C314" s="111" t="s">
        <v>1648</v>
      </c>
      <c r="D314" s="111" t="s">
        <v>104</v>
      </c>
      <c r="E314" s="111" t="s">
        <v>1609</v>
      </c>
      <c r="F314" s="112" t="s">
        <v>459</v>
      </c>
      <c r="G314" s="112" t="s">
        <v>1649</v>
      </c>
      <c r="H314" s="112" t="s">
        <v>1650</v>
      </c>
      <c r="I314" s="111" t="s">
        <v>1491</v>
      </c>
      <c r="J314" s="111" t="s">
        <v>1491</v>
      </c>
    </row>
    <row r="315" spans="1:10" ht="17.25">
      <c r="A315" s="110" t="s">
        <v>1651</v>
      </c>
      <c r="B315" s="111" t="s">
        <v>1652</v>
      </c>
      <c r="C315" s="111" t="s">
        <v>1653</v>
      </c>
      <c r="D315" s="111" t="s">
        <v>104</v>
      </c>
      <c r="E315" s="111" t="s">
        <v>1609</v>
      </c>
      <c r="F315" s="112" t="s">
        <v>459</v>
      </c>
      <c r="G315" s="112" t="s">
        <v>1654</v>
      </c>
      <c r="H315" s="112" t="s">
        <v>1655</v>
      </c>
      <c r="I315" s="111" t="s">
        <v>1491</v>
      </c>
      <c r="J315" s="111" t="s">
        <v>1491</v>
      </c>
    </row>
    <row r="316" spans="1:10" ht="17.25">
      <c r="A316" s="110" t="s">
        <v>1656</v>
      </c>
      <c r="B316" s="111" t="s">
        <v>1657</v>
      </c>
      <c r="C316" s="111" t="s">
        <v>1658</v>
      </c>
      <c r="D316" s="111" t="s">
        <v>104</v>
      </c>
      <c r="E316" s="111" t="s">
        <v>1609</v>
      </c>
      <c r="F316" s="112" t="s">
        <v>459</v>
      </c>
      <c r="G316" s="112" t="s">
        <v>1659</v>
      </c>
      <c r="H316" s="112" t="s">
        <v>1578</v>
      </c>
      <c r="I316" s="111" t="s">
        <v>1491</v>
      </c>
      <c r="J316" s="111" t="s">
        <v>1491</v>
      </c>
    </row>
    <row r="317" spans="1:10" ht="17.25">
      <c r="A317" s="110" t="s">
        <v>1660</v>
      </c>
      <c r="B317" s="111" t="s">
        <v>1661</v>
      </c>
      <c r="C317" s="111" t="s">
        <v>1662</v>
      </c>
      <c r="D317" s="111" t="s">
        <v>104</v>
      </c>
      <c r="E317" s="111" t="s">
        <v>1609</v>
      </c>
      <c r="F317" s="112" t="s">
        <v>459</v>
      </c>
      <c r="G317" s="112" t="s">
        <v>1663</v>
      </c>
      <c r="H317" s="112" t="s">
        <v>1664</v>
      </c>
      <c r="I317" s="111" t="s">
        <v>1491</v>
      </c>
      <c r="J317" s="111" t="s">
        <v>1491</v>
      </c>
    </row>
    <row r="318" spans="1:10" ht="17.25">
      <c r="A318" s="110" t="s">
        <v>1665</v>
      </c>
      <c r="B318" s="111" t="s">
        <v>1666</v>
      </c>
      <c r="C318" s="111" t="s">
        <v>1667</v>
      </c>
      <c r="D318" s="111" t="s">
        <v>104</v>
      </c>
      <c r="E318" s="111" t="s">
        <v>1609</v>
      </c>
      <c r="F318" s="112" t="s">
        <v>459</v>
      </c>
      <c r="G318" s="112" t="s">
        <v>1668</v>
      </c>
      <c r="H318" s="112" t="s">
        <v>1669</v>
      </c>
      <c r="I318" s="111" t="s">
        <v>1491</v>
      </c>
      <c r="J318" s="111" t="s">
        <v>1491</v>
      </c>
    </row>
    <row r="319" spans="1:10" ht="17.25">
      <c r="A319" s="110" t="s">
        <v>1670</v>
      </c>
      <c r="B319" s="111" t="s">
        <v>1671</v>
      </c>
      <c r="C319" s="111" t="s">
        <v>1672</v>
      </c>
      <c r="D319" s="111" t="s">
        <v>104</v>
      </c>
      <c r="E319" s="111" t="s">
        <v>1609</v>
      </c>
      <c r="F319" s="112" t="s">
        <v>459</v>
      </c>
      <c r="G319" s="112" t="s">
        <v>1673</v>
      </c>
      <c r="H319" s="112" t="s">
        <v>189</v>
      </c>
      <c r="I319" s="111" t="s">
        <v>1491</v>
      </c>
      <c r="J319" s="111" t="s">
        <v>1491</v>
      </c>
    </row>
    <row r="320" spans="1:10" ht="17.25">
      <c r="A320" s="110" t="s">
        <v>1674</v>
      </c>
      <c r="B320" s="111" t="s">
        <v>1675</v>
      </c>
      <c r="C320" s="111" t="s">
        <v>1676</v>
      </c>
      <c r="D320" s="111" t="s">
        <v>104</v>
      </c>
      <c r="E320" s="111" t="s">
        <v>1609</v>
      </c>
      <c r="F320" s="112" t="s">
        <v>459</v>
      </c>
      <c r="G320" s="112" t="s">
        <v>1677</v>
      </c>
      <c r="H320" s="112" t="s">
        <v>1611</v>
      </c>
      <c r="I320" s="111" t="s">
        <v>1491</v>
      </c>
      <c r="J320" s="111" t="s">
        <v>1491</v>
      </c>
    </row>
    <row r="321" spans="1:10" ht="17.25">
      <c r="A321" s="110" t="s">
        <v>1678</v>
      </c>
      <c r="B321" s="111" t="s">
        <v>1679</v>
      </c>
      <c r="C321" s="111" t="s">
        <v>1680</v>
      </c>
      <c r="D321" s="111" t="s">
        <v>104</v>
      </c>
      <c r="E321" s="111" t="s">
        <v>1609</v>
      </c>
      <c r="F321" s="112" t="s">
        <v>459</v>
      </c>
      <c r="G321" s="112" t="s">
        <v>1567</v>
      </c>
      <c r="H321" s="112" t="s">
        <v>1681</v>
      </c>
      <c r="I321" s="111" t="s">
        <v>1491</v>
      </c>
      <c r="J321" s="111" t="s">
        <v>1491</v>
      </c>
    </row>
    <row r="322" spans="1:10" ht="17.25">
      <c r="A322" s="110" t="s">
        <v>1682</v>
      </c>
      <c r="B322" s="111" t="s">
        <v>1683</v>
      </c>
      <c r="C322" s="111" t="s">
        <v>1684</v>
      </c>
      <c r="D322" s="111" t="s">
        <v>104</v>
      </c>
      <c r="E322" s="111" t="s">
        <v>1609</v>
      </c>
      <c r="F322" s="112" t="s">
        <v>459</v>
      </c>
      <c r="G322" s="112" t="s">
        <v>1685</v>
      </c>
      <c r="H322" s="112" t="s">
        <v>1686</v>
      </c>
      <c r="I322" s="111" t="s">
        <v>1491</v>
      </c>
      <c r="J322" s="111" t="s">
        <v>1491</v>
      </c>
    </row>
    <row r="323" spans="1:10" ht="17.25">
      <c r="A323" s="110" t="s">
        <v>1687</v>
      </c>
      <c r="B323" s="111" t="s">
        <v>1688</v>
      </c>
      <c r="C323" s="111" t="s">
        <v>1689</v>
      </c>
      <c r="D323" s="111" t="s">
        <v>104</v>
      </c>
      <c r="E323" s="111" t="s">
        <v>1609</v>
      </c>
      <c r="F323" s="112" t="s">
        <v>459</v>
      </c>
      <c r="G323" s="112" t="s">
        <v>1690</v>
      </c>
      <c r="H323" s="112" t="s">
        <v>1691</v>
      </c>
      <c r="I323" s="111" t="s">
        <v>1491</v>
      </c>
      <c r="J323" s="111" t="s">
        <v>1491</v>
      </c>
    </row>
    <row r="324" spans="1:10" ht="17.25">
      <c r="A324" s="110" t="s">
        <v>1692</v>
      </c>
      <c r="B324" s="111" t="s">
        <v>1693</v>
      </c>
      <c r="C324" s="111" t="s">
        <v>1694</v>
      </c>
      <c r="D324" s="111" t="s">
        <v>104</v>
      </c>
      <c r="E324" s="111" t="s">
        <v>1609</v>
      </c>
      <c r="F324" s="112" t="s">
        <v>459</v>
      </c>
      <c r="G324" s="112" t="s">
        <v>1695</v>
      </c>
      <c r="H324" s="112" t="s">
        <v>1696</v>
      </c>
      <c r="I324" s="111" t="s">
        <v>1491</v>
      </c>
      <c r="J324" s="111" t="s">
        <v>1491</v>
      </c>
    </row>
    <row r="325" spans="1:10" ht="17.25">
      <c r="A325" s="110" t="s">
        <v>1697</v>
      </c>
      <c r="B325" s="111" t="s">
        <v>1698</v>
      </c>
      <c r="C325" s="111" t="s">
        <v>1699</v>
      </c>
      <c r="D325" s="111" t="s">
        <v>104</v>
      </c>
      <c r="E325" s="111" t="s">
        <v>1609</v>
      </c>
      <c r="F325" s="112" t="s">
        <v>459</v>
      </c>
      <c r="G325" s="112" t="s">
        <v>1700</v>
      </c>
      <c r="H325" s="112" t="s">
        <v>1701</v>
      </c>
      <c r="I325" s="111" t="s">
        <v>1491</v>
      </c>
      <c r="J325" s="111" t="s">
        <v>1491</v>
      </c>
    </row>
    <row r="326" spans="1:10" ht="17.25">
      <c r="A326" s="110" t="s">
        <v>1702</v>
      </c>
      <c r="B326" s="111" t="s">
        <v>1703</v>
      </c>
      <c r="C326" s="111" t="s">
        <v>1704</v>
      </c>
      <c r="D326" s="111" t="s">
        <v>104</v>
      </c>
      <c r="E326" s="111" t="s">
        <v>1609</v>
      </c>
      <c r="F326" s="112" t="s">
        <v>459</v>
      </c>
      <c r="G326" s="112" t="s">
        <v>1705</v>
      </c>
      <c r="H326" s="112" t="s">
        <v>1706</v>
      </c>
      <c r="I326" s="111" t="s">
        <v>1491</v>
      </c>
      <c r="J326" s="111" t="s">
        <v>1491</v>
      </c>
    </row>
    <row r="327" spans="1:10" ht="17.25">
      <c r="A327" s="110" t="s">
        <v>1707</v>
      </c>
      <c r="B327" s="111" t="s">
        <v>1708</v>
      </c>
      <c r="C327" s="111" t="s">
        <v>1709</v>
      </c>
      <c r="D327" s="111" t="s">
        <v>104</v>
      </c>
      <c r="E327" s="111" t="s">
        <v>1609</v>
      </c>
      <c r="F327" s="112" t="s">
        <v>459</v>
      </c>
      <c r="G327" s="112" t="s">
        <v>1710</v>
      </c>
      <c r="H327" s="112" t="s">
        <v>1711</v>
      </c>
      <c r="I327" s="111" t="s">
        <v>1491</v>
      </c>
      <c r="J327" s="111" t="s">
        <v>1491</v>
      </c>
    </row>
    <row r="328" spans="1:10" ht="17.25">
      <c r="A328" s="110" t="s">
        <v>1712</v>
      </c>
      <c r="B328" s="111" t="s">
        <v>1713</v>
      </c>
      <c r="C328" s="111" t="s">
        <v>1714</v>
      </c>
      <c r="D328" s="111" t="s">
        <v>104</v>
      </c>
      <c r="E328" s="111" t="s">
        <v>1609</v>
      </c>
      <c r="F328" s="112" t="s">
        <v>459</v>
      </c>
      <c r="G328" s="112" t="s">
        <v>1715</v>
      </c>
      <c r="H328" s="112" t="s">
        <v>1716</v>
      </c>
      <c r="I328" s="111" t="s">
        <v>1491</v>
      </c>
      <c r="J328" s="111" t="s">
        <v>1491</v>
      </c>
    </row>
    <row r="329" spans="1:10" ht="17.25">
      <c r="A329" s="110" t="s">
        <v>1717</v>
      </c>
      <c r="B329" s="111" t="s">
        <v>1718</v>
      </c>
      <c r="C329" s="111" t="s">
        <v>1719</v>
      </c>
      <c r="D329" s="111" t="s">
        <v>104</v>
      </c>
      <c r="E329" s="111" t="s">
        <v>1609</v>
      </c>
      <c r="F329" s="112" t="s">
        <v>459</v>
      </c>
      <c r="G329" s="112" t="s">
        <v>1720</v>
      </c>
      <c r="H329" s="112" t="s">
        <v>1721</v>
      </c>
      <c r="I329" s="111" t="s">
        <v>1491</v>
      </c>
      <c r="J329" s="111" t="s">
        <v>1491</v>
      </c>
    </row>
    <row r="330" spans="1:10" ht="17.25">
      <c r="A330" s="110" t="s">
        <v>1722</v>
      </c>
      <c r="B330" s="111" t="s">
        <v>1723</v>
      </c>
      <c r="C330" s="111" t="s">
        <v>1724</v>
      </c>
      <c r="D330" s="111" t="s">
        <v>104</v>
      </c>
      <c r="E330" s="111" t="s">
        <v>1609</v>
      </c>
      <c r="F330" s="112" t="s">
        <v>459</v>
      </c>
      <c r="G330" s="112" t="s">
        <v>1725</v>
      </c>
      <c r="H330" s="112" t="s">
        <v>1726</v>
      </c>
      <c r="I330" s="111" t="s">
        <v>1491</v>
      </c>
      <c r="J330" s="111" t="s">
        <v>1491</v>
      </c>
    </row>
    <row r="331" spans="1:10" ht="17.25">
      <c r="A331" s="110" t="s">
        <v>1727</v>
      </c>
      <c r="B331" s="111" t="s">
        <v>1728</v>
      </c>
      <c r="C331" s="111" t="s">
        <v>1729</v>
      </c>
      <c r="D331" s="111" t="s">
        <v>104</v>
      </c>
      <c r="E331" s="111" t="s">
        <v>1730</v>
      </c>
      <c r="F331" s="112" t="s">
        <v>459</v>
      </c>
      <c r="G331" s="112" t="s">
        <v>1731</v>
      </c>
      <c r="H331" s="112" t="s">
        <v>377</v>
      </c>
      <c r="I331" s="111" t="s">
        <v>1732</v>
      </c>
      <c r="J331" s="111" t="s">
        <v>1732</v>
      </c>
    </row>
    <row r="332" spans="1:10" ht="17.25">
      <c r="A332" s="110" t="s">
        <v>1733</v>
      </c>
      <c r="B332" s="111" t="s">
        <v>1734</v>
      </c>
      <c r="C332" s="111" t="s">
        <v>1735</v>
      </c>
      <c r="D332" s="111" t="s">
        <v>104</v>
      </c>
      <c r="E332" s="111" t="s">
        <v>1730</v>
      </c>
      <c r="F332" s="112" t="s">
        <v>459</v>
      </c>
      <c r="G332" s="112" t="s">
        <v>1736</v>
      </c>
      <c r="H332" s="112" t="s">
        <v>1737</v>
      </c>
      <c r="I332" s="111" t="s">
        <v>1732</v>
      </c>
      <c r="J332" s="111" t="s">
        <v>1732</v>
      </c>
    </row>
    <row r="333" spans="1:10" ht="17.25">
      <c r="A333" s="110" t="s">
        <v>1738</v>
      </c>
      <c r="B333" s="111" t="s">
        <v>1739</v>
      </c>
      <c r="C333" s="111" t="s">
        <v>1740</v>
      </c>
      <c r="D333" s="111" t="s">
        <v>104</v>
      </c>
      <c r="E333" s="111" t="s">
        <v>1730</v>
      </c>
      <c r="F333" s="112" t="s">
        <v>459</v>
      </c>
      <c r="G333" s="112" t="s">
        <v>1741</v>
      </c>
      <c r="H333" s="112" t="s">
        <v>1742</v>
      </c>
      <c r="I333" s="111" t="s">
        <v>1732</v>
      </c>
      <c r="J333" s="111" t="s">
        <v>1732</v>
      </c>
    </row>
    <row r="334" spans="1:10" ht="17.25">
      <c r="A334" s="110" t="s">
        <v>1743</v>
      </c>
      <c r="B334" s="111" t="s">
        <v>1744</v>
      </c>
      <c r="C334" s="111" t="s">
        <v>1745</v>
      </c>
      <c r="D334" s="111" t="s">
        <v>104</v>
      </c>
      <c r="E334" s="111" t="s">
        <v>1730</v>
      </c>
      <c r="F334" s="112" t="s">
        <v>459</v>
      </c>
      <c r="G334" s="112" t="s">
        <v>1746</v>
      </c>
      <c r="H334" s="112" t="s">
        <v>1747</v>
      </c>
      <c r="I334" s="111" t="s">
        <v>1732</v>
      </c>
      <c r="J334" s="111" t="s">
        <v>1732</v>
      </c>
    </row>
    <row r="335" spans="1:10" ht="17.25">
      <c r="A335" s="110" t="s">
        <v>1748</v>
      </c>
      <c r="B335" s="111" t="s">
        <v>1749</v>
      </c>
      <c r="C335" s="111" t="s">
        <v>1750</v>
      </c>
      <c r="D335" s="111" t="s">
        <v>104</v>
      </c>
      <c r="E335" s="111" t="s">
        <v>1730</v>
      </c>
      <c r="F335" s="112" t="s">
        <v>459</v>
      </c>
      <c r="G335" s="112" t="s">
        <v>1751</v>
      </c>
      <c r="H335" s="112" t="s">
        <v>1752</v>
      </c>
      <c r="I335" s="111" t="s">
        <v>1732</v>
      </c>
      <c r="J335" s="111" t="s">
        <v>1732</v>
      </c>
    </row>
    <row r="336" spans="1:10" ht="17.25">
      <c r="A336" s="110" t="s">
        <v>1753</v>
      </c>
      <c r="B336" s="111" t="s">
        <v>1754</v>
      </c>
      <c r="C336" s="111" t="s">
        <v>1755</v>
      </c>
      <c r="D336" s="111" t="s">
        <v>104</v>
      </c>
      <c r="E336" s="111" t="s">
        <v>1730</v>
      </c>
      <c r="F336" s="112" t="s">
        <v>459</v>
      </c>
      <c r="G336" s="112" t="s">
        <v>1756</v>
      </c>
      <c r="H336" s="112" t="s">
        <v>773</v>
      </c>
      <c r="I336" s="111" t="s">
        <v>1732</v>
      </c>
      <c r="J336" s="111" t="s">
        <v>1732</v>
      </c>
    </row>
    <row r="337" spans="1:10" ht="17.25">
      <c r="A337" s="110" t="s">
        <v>1757</v>
      </c>
      <c r="B337" s="111" t="s">
        <v>1758</v>
      </c>
      <c r="C337" s="111" t="s">
        <v>1759</v>
      </c>
      <c r="D337" s="111" t="s">
        <v>104</v>
      </c>
      <c r="E337" s="111" t="s">
        <v>1730</v>
      </c>
      <c r="F337" s="112" t="s">
        <v>459</v>
      </c>
      <c r="G337" s="112" t="s">
        <v>1760</v>
      </c>
      <c r="H337" s="112" t="s">
        <v>1761</v>
      </c>
      <c r="I337" s="111" t="s">
        <v>1732</v>
      </c>
      <c r="J337" s="111" t="s">
        <v>1732</v>
      </c>
    </row>
    <row r="338" spans="1:10" ht="17.25">
      <c r="A338" s="110" t="s">
        <v>1762</v>
      </c>
      <c r="B338" s="111" t="s">
        <v>1763</v>
      </c>
      <c r="C338" s="111" t="s">
        <v>1764</v>
      </c>
      <c r="D338" s="111" t="s">
        <v>104</v>
      </c>
      <c r="E338" s="111" t="s">
        <v>1730</v>
      </c>
      <c r="F338" s="112" t="s">
        <v>459</v>
      </c>
      <c r="G338" s="112" t="s">
        <v>1765</v>
      </c>
      <c r="H338" s="112" t="s">
        <v>1766</v>
      </c>
      <c r="I338" s="111" t="s">
        <v>1732</v>
      </c>
      <c r="J338" s="111" t="s">
        <v>1732</v>
      </c>
    </row>
    <row r="339" spans="1:10" ht="17.25">
      <c r="A339" s="110" t="s">
        <v>1767</v>
      </c>
      <c r="B339" s="111" t="s">
        <v>1768</v>
      </c>
      <c r="C339" s="111" t="s">
        <v>1769</v>
      </c>
      <c r="D339" s="111" t="s">
        <v>104</v>
      </c>
      <c r="E339" s="111" t="s">
        <v>1730</v>
      </c>
      <c r="F339" s="112" t="s">
        <v>459</v>
      </c>
      <c r="G339" s="112" t="s">
        <v>1770</v>
      </c>
      <c r="H339" s="112" t="s">
        <v>1771</v>
      </c>
      <c r="I339" s="111" t="s">
        <v>1732</v>
      </c>
      <c r="J339" s="111" t="s">
        <v>1732</v>
      </c>
    </row>
    <row r="340" spans="1:10" ht="17.25">
      <c r="A340" s="110" t="s">
        <v>1772</v>
      </c>
      <c r="B340" s="111" t="s">
        <v>1773</v>
      </c>
      <c r="C340" s="111" t="s">
        <v>1774</v>
      </c>
      <c r="D340" s="111" t="s">
        <v>104</v>
      </c>
      <c r="E340" s="111" t="s">
        <v>1730</v>
      </c>
      <c r="F340" s="112" t="s">
        <v>459</v>
      </c>
      <c r="G340" s="112" t="s">
        <v>1775</v>
      </c>
      <c r="H340" s="112" t="s">
        <v>849</v>
      </c>
      <c r="I340" s="111" t="s">
        <v>1732</v>
      </c>
      <c r="J340" s="111" t="s">
        <v>1732</v>
      </c>
    </row>
    <row r="341" spans="1:10" ht="17.25">
      <c r="A341" s="110" t="s">
        <v>1776</v>
      </c>
      <c r="B341" s="111" t="s">
        <v>1777</v>
      </c>
      <c r="C341" s="111" t="s">
        <v>1778</v>
      </c>
      <c r="D341" s="111" t="s">
        <v>104</v>
      </c>
      <c r="E341" s="111" t="s">
        <v>1730</v>
      </c>
      <c r="F341" s="112" t="s">
        <v>459</v>
      </c>
      <c r="G341" s="112" t="s">
        <v>1779</v>
      </c>
      <c r="H341" s="112" t="s">
        <v>1780</v>
      </c>
      <c r="I341" s="111" t="s">
        <v>1732</v>
      </c>
      <c r="J341" s="111" t="s">
        <v>1732</v>
      </c>
    </row>
    <row r="342" spans="1:10" ht="17.25">
      <c r="A342" s="110" t="s">
        <v>1781</v>
      </c>
      <c r="B342" s="111" t="s">
        <v>1782</v>
      </c>
      <c r="C342" s="111" t="s">
        <v>1783</v>
      </c>
      <c r="D342" s="111" t="s">
        <v>104</v>
      </c>
      <c r="E342" s="111" t="s">
        <v>1730</v>
      </c>
      <c r="F342" s="112" t="s">
        <v>459</v>
      </c>
      <c r="G342" s="112" t="s">
        <v>1784</v>
      </c>
      <c r="H342" s="112" t="s">
        <v>1785</v>
      </c>
      <c r="I342" s="111" t="s">
        <v>1732</v>
      </c>
      <c r="J342" s="111" t="s">
        <v>1732</v>
      </c>
    </row>
    <row r="343" spans="1:10" ht="17.25">
      <c r="A343" s="110" t="s">
        <v>1786</v>
      </c>
      <c r="B343" s="111" t="s">
        <v>1787</v>
      </c>
      <c r="C343" s="111" t="s">
        <v>1788</v>
      </c>
      <c r="D343" s="111" t="s">
        <v>104</v>
      </c>
      <c r="E343" s="111" t="s">
        <v>1730</v>
      </c>
      <c r="F343" s="112" t="s">
        <v>459</v>
      </c>
      <c r="G343" s="112" t="s">
        <v>1789</v>
      </c>
      <c r="H343" s="112" t="s">
        <v>1790</v>
      </c>
      <c r="I343" s="111" t="s">
        <v>1732</v>
      </c>
      <c r="J343" s="111" t="s">
        <v>1732</v>
      </c>
    </row>
    <row r="344" spans="1:10" ht="17.25">
      <c r="A344" s="110" t="s">
        <v>1791</v>
      </c>
      <c r="B344" s="111" t="s">
        <v>1792</v>
      </c>
      <c r="C344" s="111" t="s">
        <v>1793</v>
      </c>
      <c r="D344" s="111" t="s">
        <v>104</v>
      </c>
      <c r="E344" s="111" t="s">
        <v>1730</v>
      </c>
      <c r="F344" s="112" t="s">
        <v>459</v>
      </c>
      <c r="G344" s="112" t="s">
        <v>1794</v>
      </c>
      <c r="H344" s="112" t="s">
        <v>1795</v>
      </c>
      <c r="I344" s="111" t="s">
        <v>1732</v>
      </c>
      <c r="J344" s="111" t="s">
        <v>1732</v>
      </c>
    </row>
    <row r="345" spans="1:10" ht="17.25">
      <c r="A345" s="110" t="s">
        <v>1796</v>
      </c>
      <c r="B345" s="111" t="s">
        <v>1797</v>
      </c>
      <c r="C345" s="111" t="s">
        <v>1798</v>
      </c>
      <c r="D345" s="111" t="s">
        <v>104</v>
      </c>
      <c r="E345" s="111" t="s">
        <v>1730</v>
      </c>
      <c r="F345" s="112" t="s">
        <v>459</v>
      </c>
      <c r="G345" s="112" t="s">
        <v>1799</v>
      </c>
      <c r="H345" s="112" t="s">
        <v>1800</v>
      </c>
      <c r="I345" s="111" t="s">
        <v>1732</v>
      </c>
      <c r="J345" s="111" t="s">
        <v>1732</v>
      </c>
    </row>
    <row r="346" spans="1:10" ht="17.25">
      <c r="A346" s="110" t="s">
        <v>1801</v>
      </c>
      <c r="B346" s="111" t="s">
        <v>1802</v>
      </c>
      <c r="C346" s="111" t="s">
        <v>1803</v>
      </c>
      <c r="D346" s="111" t="s">
        <v>104</v>
      </c>
      <c r="E346" s="111" t="s">
        <v>1730</v>
      </c>
      <c r="F346" s="112" t="s">
        <v>459</v>
      </c>
      <c r="G346" s="112" t="s">
        <v>1804</v>
      </c>
      <c r="H346" s="112" t="s">
        <v>429</v>
      </c>
      <c r="I346" s="111" t="s">
        <v>1732</v>
      </c>
      <c r="J346" s="111" t="s">
        <v>1732</v>
      </c>
    </row>
    <row r="347" spans="1:10" ht="17.25">
      <c r="A347" s="110" t="s">
        <v>1805</v>
      </c>
      <c r="B347" s="111" t="s">
        <v>1806</v>
      </c>
      <c r="C347" s="111" t="s">
        <v>1807</v>
      </c>
      <c r="D347" s="111" t="s">
        <v>104</v>
      </c>
      <c r="E347" s="111" t="s">
        <v>1730</v>
      </c>
      <c r="F347" s="112" t="s">
        <v>459</v>
      </c>
      <c r="G347" s="112" t="s">
        <v>1659</v>
      </c>
      <c r="H347" s="112" t="s">
        <v>1808</v>
      </c>
      <c r="I347" s="111" t="s">
        <v>1732</v>
      </c>
      <c r="J347" s="111" t="s">
        <v>1732</v>
      </c>
    </row>
    <row r="348" spans="1:10" ht="17.25">
      <c r="A348" s="110" t="s">
        <v>1809</v>
      </c>
      <c r="B348" s="111" t="s">
        <v>1810</v>
      </c>
      <c r="C348" s="111" t="s">
        <v>1811</v>
      </c>
      <c r="D348" s="111" t="s">
        <v>104</v>
      </c>
      <c r="E348" s="111" t="s">
        <v>1730</v>
      </c>
      <c r="F348" s="112" t="s">
        <v>459</v>
      </c>
      <c r="G348" s="112" t="s">
        <v>1812</v>
      </c>
      <c r="H348" s="112" t="s">
        <v>1813</v>
      </c>
      <c r="I348" s="111" t="s">
        <v>1732</v>
      </c>
      <c r="J348" s="111" t="s">
        <v>1732</v>
      </c>
    </row>
    <row r="349" spans="1:10" ht="17.25">
      <c r="A349" s="110" t="s">
        <v>1814</v>
      </c>
      <c r="B349" s="111" t="s">
        <v>1815</v>
      </c>
      <c r="C349" s="111" t="s">
        <v>1816</v>
      </c>
      <c r="D349" s="111" t="s">
        <v>104</v>
      </c>
      <c r="E349" s="111" t="s">
        <v>1730</v>
      </c>
      <c r="F349" s="112" t="s">
        <v>459</v>
      </c>
      <c r="G349" s="112" t="s">
        <v>1817</v>
      </c>
      <c r="H349" s="112" t="s">
        <v>1818</v>
      </c>
      <c r="I349" s="111" t="s">
        <v>1732</v>
      </c>
      <c r="J349" s="111" t="s">
        <v>1732</v>
      </c>
    </row>
    <row r="350" spans="1:10" ht="17.25">
      <c r="A350" s="110" t="s">
        <v>1819</v>
      </c>
      <c r="B350" s="111" t="s">
        <v>1820</v>
      </c>
      <c r="C350" s="111" t="s">
        <v>1821</v>
      </c>
      <c r="D350" s="111" t="s">
        <v>104</v>
      </c>
      <c r="E350" s="111" t="s">
        <v>1730</v>
      </c>
      <c r="F350" s="112" t="s">
        <v>459</v>
      </c>
      <c r="G350" s="112" t="s">
        <v>1822</v>
      </c>
      <c r="H350" s="112" t="s">
        <v>1818</v>
      </c>
      <c r="I350" s="111" t="s">
        <v>1732</v>
      </c>
      <c r="J350" s="111" t="s">
        <v>1732</v>
      </c>
    </row>
    <row r="351" spans="1:10" ht="17.25">
      <c r="A351" s="110" t="s">
        <v>1823</v>
      </c>
      <c r="B351" s="111" t="s">
        <v>1824</v>
      </c>
      <c r="C351" s="111" t="s">
        <v>1825</v>
      </c>
      <c r="D351" s="111" t="s">
        <v>104</v>
      </c>
      <c r="E351" s="111" t="s">
        <v>1730</v>
      </c>
      <c r="F351" s="112" t="s">
        <v>459</v>
      </c>
      <c r="G351" s="112" t="s">
        <v>1826</v>
      </c>
      <c r="H351" s="112" t="s">
        <v>1827</v>
      </c>
      <c r="I351" s="111" t="s">
        <v>1732</v>
      </c>
      <c r="J351" s="111" t="s">
        <v>1732</v>
      </c>
    </row>
    <row r="352" spans="1:10" ht="17.25">
      <c r="A352" s="110" t="s">
        <v>1828</v>
      </c>
      <c r="B352" s="111" t="s">
        <v>1829</v>
      </c>
      <c r="C352" s="111" t="s">
        <v>1830</v>
      </c>
      <c r="D352" s="111" t="s">
        <v>104</v>
      </c>
      <c r="E352" s="111" t="s">
        <v>1730</v>
      </c>
      <c r="F352" s="112" t="s">
        <v>459</v>
      </c>
      <c r="G352" s="112" t="s">
        <v>1567</v>
      </c>
      <c r="H352" s="112" t="s">
        <v>290</v>
      </c>
      <c r="I352" s="111" t="s">
        <v>1732</v>
      </c>
      <c r="J352" s="111" t="s">
        <v>1732</v>
      </c>
    </row>
    <row r="353" spans="1:10" ht="17.25">
      <c r="A353" s="110" t="s">
        <v>1831</v>
      </c>
      <c r="B353" s="111" t="s">
        <v>1832</v>
      </c>
      <c r="C353" s="111" t="s">
        <v>1833</v>
      </c>
      <c r="D353" s="111" t="s">
        <v>104</v>
      </c>
      <c r="E353" s="111" t="s">
        <v>1730</v>
      </c>
      <c r="F353" s="112" t="s">
        <v>459</v>
      </c>
      <c r="G353" s="112" t="s">
        <v>1834</v>
      </c>
      <c r="H353" s="112" t="s">
        <v>1835</v>
      </c>
      <c r="I353" s="111" t="s">
        <v>1732</v>
      </c>
      <c r="J353" s="111" t="s">
        <v>1732</v>
      </c>
    </row>
    <row r="354" spans="1:10" ht="17.25">
      <c r="A354" s="110" t="s">
        <v>1836</v>
      </c>
      <c r="B354" s="111" t="s">
        <v>1837</v>
      </c>
      <c r="C354" s="111" t="s">
        <v>1838</v>
      </c>
      <c r="D354" s="111" t="s">
        <v>104</v>
      </c>
      <c r="E354" s="111" t="s">
        <v>1730</v>
      </c>
      <c r="F354" s="112" t="s">
        <v>459</v>
      </c>
      <c r="G354" s="112" t="s">
        <v>1839</v>
      </c>
      <c r="H354" s="112" t="s">
        <v>1840</v>
      </c>
      <c r="I354" s="111" t="s">
        <v>1732</v>
      </c>
      <c r="J354" s="111" t="s">
        <v>1732</v>
      </c>
    </row>
    <row r="355" spans="1:10" ht="17.25">
      <c r="A355" s="110" t="s">
        <v>1841</v>
      </c>
      <c r="B355" s="111" t="s">
        <v>1842</v>
      </c>
      <c r="C355" s="111" t="s">
        <v>1843</v>
      </c>
      <c r="D355" s="111" t="s">
        <v>104</v>
      </c>
      <c r="E355" s="111" t="s">
        <v>1730</v>
      </c>
      <c r="F355" s="112" t="s">
        <v>459</v>
      </c>
      <c r="G355" s="112" t="s">
        <v>1844</v>
      </c>
      <c r="H355" s="112" t="s">
        <v>1845</v>
      </c>
      <c r="I355" s="111" t="s">
        <v>1732</v>
      </c>
      <c r="J355" s="111" t="s">
        <v>1732</v>
      </c>
    </row>
    <row r="356" spans="1:10" ht="17.25">
      <c r="A356" s="110" t="s">
        <v>1846</v>
      </c>
      <c r="B356" s="111" t="s">
        <v>1847</v>
      </c>
      <c r="C356" s="111" t="s">
        <v>1848</v>
      </c>
      <c r="D356" s="111" t="s">
        <v>104</v>
      </c>
      <c r="E356" s="111" t="s">
        <v>1730</v>
      </c>
      <c r="F356" s="112" t="s">
        <v>459</v>
      </c>
      <c r="G356" s="112" t="s">
        <v>1849</v>
      </c>
      <c r="H356" s="112" t="s">
        <v>1850</v>
      </c>
      <c r="I356" s="111" t="s">
        <v>1732</v>
      </c>
      <c r="J356" s="111" t="s">
        <v>1732</v>
      </c>
    </row>
    <row r="357" spans="1:10" ht="17.25">
      <c r="A357" s="110" t="s">
        <v>1851</v>
      </c>
      <c r="B357" s="111" t="s">
        <v>1852</v>
      </c>
      <c r="C357" s="111" t="s">
        <v>1853</v>
      </c>
      <c r="D357" s="111" t="s">
        <v>104</v>
      </c>
      <c r="E357" s="111" t="s">
        <v>1730</v>
      </c>
      <c r="F357" s="112" t="s">
        <v>459</v>
      </c>
      <c r="G357" s="112" t="s">
        <v>1854</v>
      </c>
      <c r="H357" s="112" t="s">
        <v>1855</v>
      </c>
      <c r="I357" s="111" t="s">
        <v>1732</v>
      </c>
      <c r="J357" s="111" t="s">
        <v>1732</v>
      </c>
    </row>
    <row r="358" spans="1:10" ht="17.25">
      <c r="A358" s="110" t="s">
        <v>1856</v>
      </c>
      <c r="B358" s="111" t="s">
        <v>1857</v>
      </c>
      <c r="C358" s="111" t="s">
        <v>1858</v>
      </c>
      <c r="D358" s="111" t="s">
        <v>104</v>
      </c>
      <c r="E358" s="111" t="s">
        <v>1730</v>
      </c>
      <c r="F358" s="112" t="s">
        <v>459</v>
      </c>
      <c r="G358" s="112" t="s">
        <v>1859</v>
      </c>
      <c r="H358" s="112" t="s">
        <v>1860</v>
      </c>
      <c r="I358" s="111" t="s">
        <v>1732</v>
      </c>
      <c r="J358" s="111" t="s">
        <v>1732</v>
      </c>
    </row>
    <row r="359" spans="1:10" ht="17.25">
      <c r="A359" s="110" t="s">
        <v>1861</v>
      </c>
      <c r="B359" s="111" t="s">
        <v>1862</v>
      </c>
      <c r="C359" s="111" t="s">
        <v>1863</v>
      </c>
      <c r="D359" s="111" t="s">
        <v>104</v>
      </c>
      <c r="E359" s="111" t="s">
        <v>1730</v>
      </c>
      <c r="F359" s="112" t="s">
        <v>459</v>
      </c>
      <c r="G359" s="112" t="s">
        <v>1864</v>
      </c>
      <c r="H359" s="112" t="s">
        <v>1005</v>
      </c>
      <c r="I359" s="111" t="s">
        <v>1732</v>
      </c>
      <c r="J359" s="111" t="s">
        <v>1732</v>
      </c>
    </row>
    <row r="360" spans="1:10" ht="17.25">
      <c r="A360" s="110" t="s">
        <v>1865</v>
      </c>
      <c r="B360" s="111" t="s">
        <v>1866</v>
      </c>
      <c r="C360" s="111" t="s">
        <v>1867</v>
      </c>
      <c r="D360" s="111" t="s">
        <v>104</v>
      </c>
      <c r="E360" s="111" t="s">
        <v>1730</v>
      </c>
      <c r="F360" s="112" t="s">
        <v>459</v>
      </c>
      <c r="G360" s="112" t="s">
        <v>1864</v>
      </c>
      <c r="H360" s="112" t="s">
        <v>1868</v>
      </c>
      <c r="I360" s="111" t="s">
        <v>1732</v>
      </c>
      <c r="J360" s="111" t="s">
        <v>1732</v>
      </c>
    </row>
    <row r="361" spans="1:10" ht="17.25">
      <c r="A361" s="110" t="s">
        <v>1869</v>
      </c>
      <c r="B361" s="111" t="s">
        <v>1870</v>
      </c>
      <c r="C361" s="111" t="s">
        <v>1871</v>
      </c>
      <c r="D361" s="111" t="s">
        <v>104</v>
      </c>
      <c r="E361" s="111" t="s">
        <v>1730</v>
      </c>
      <c r="F361" s="112" t="s">
        <v>459</v>
      </c>
      <c r="G361" s="112" t="s">
        <v>1872</v>
      </c>
      <c r="H361" s="112" t="s">
        <v>1873</v>
      </c>
      <c r="I361" s="111" t="s">
        <v>1732</v>
      </c>
      <c r="J361" s="111" t="s">
        <v>1732</v>
      </c>
    </row>
    <row r="362" spans="1:10" ht="17.25">
      <c r="A362" s="110" t="s">
        <v>1874</v>
      </c>
      <c r="B362" s="111" t="s">
        <v>1875</v>
      </c>
      <c r="C362" s="111" t="s">
        <v>1876</v>
      </c>
      <c r="D362" s="111" t="s">
        <v>104</v>
      </c>
      <c r="E362" s="111" t="s">
        <v>1730</v>
      </c>
      <c r="F362" s="112" t="s">
        <v>106</v>
      </c>
      <c r="G362" s="112" t="s">
        <v>1877</v>
      </c>
      <c r="H362" s="112" t="s">
        <v>953</v>
      </c>
      <c r="I362" s="111" t="s">
        <v>1732</v>
      </c>
      <c r="J362" s="111" t="s">
        <v>1732</v>
      </c>
    </row>
    <row r="363" spans="1:10" ht="17.25">
      <c r="A363" s="110" t="s">
        <v>1878</v>
      </c>
      <c r="B363" s="111" t="s">
        <v>1879</v>
      </c>
      <c r="C363" s="111" t="s">
        <v>1880</v>
      </c>
      <c r="D363" s="111" t="s">
        <v>104</v>
      </c>
      <c r="E363" s="111" t="s">
        <v>1730</v>
      </c>
      <c r="F363" s="112" t="s">
        <v>106</v>
      </c>
      <c r="G363" s="112" t="s">
        <v>1881</v>
      </c>
      <c r="H363" s="112" t="s">
        <v>1882</v>
      </c>
      <c r="I363" s="111" t="s">
        <v>1732</v>
      </c>
      <c r="J363" s="111" t="s">
        <v>1732</v>
      </c>
    </row>
    <row r="364" spans="1:10" ht="17.25">
      <c r="A364" s="110" t="s">
        <v>1883</v>
      </c>
      <c r="B364" s="111" t="s">
        <v>1884</v>
      </c>
      <c r="C364" s="111" t="s">
        <v>1885</v>
      </c>
      <c r="D364" s="111" t="s">
        <v>104</v>
      </c>
      <c r="E364" s="111" t="s">
        <v>1886</v>
      </c>
      <c r="F364" s="112" t="s">
        <v>459</v>
      </c>
      <c r="G364" s="112" t="s">
        <v>1887</v>
      </c>
      <c r="H364" s="112" t="s">
        <v>1170</v>
      </c>
      <c r="I364" s="111" t="s">
        <v>1888</v>
      </c>
      <c r="J364" s="111" t="s">
        <v>1888</v>
      </c>
    </row>
    <row r="365" spans="1:10" ht="17.25">
      <c r="A365" s="110" t="s">
        <v>1889</v>
      </c>
      <c r="B365" s="111" t="s">
        <v>1890</v>
      </c>
      <c r="C365" s="111" t="s">
        <v>1891</v>
      </c>
      <c r="D365" s="111" t="s">
        <v>104</v>
      </c>
      <c r="E365" s="111" t="s">
        <v>1886</v>
      </c>
      <c r="F365" s="112" t="s">
        <v>459</v>
      </c>
      <c r="G365" s="112" t="s">
        <v>1892</v>
      </c>
      <c r="H365" s="112" t="s">
        <v>1893</v>
      </c>
      <c r="I365" s="111" t="s">
        <v>1888</v>
      </c>
      <c r="J365" s="111" t="s">
        <v>1888</v>
      </c>
    </row>
    <row r="366" spans="1:10" ht="17.25">
      <c r="A366" s="110" t="s">
        <v>1894</v>
      </c>
      <c r="B366" s="111" t="s">
        <v>1895</v>
      </c>
      <c r="C366" s="111" t="s">
        <v>1896</v>
      </c>
      <c r="D366" s="111" t="s">
        <v>104</v>
      </c>
      <c r="E366" s="111" t="s">
        <v>1886</v>
      </c>
      <c r="F366" s="112" t="s">
        <v>459</v>
      </c>
      <c r="G366" s="112" t="s">
        <v>1897</v>
      </c>
      <c r="H366" s="112" t="s">
        <v>1898</v>
      </c>
      <c r="I366" s="111" t="s">
        <v>1888</v>
      </c>
      <c r="J366" s="111" t="s">
        <v>1888</v>
      </c>
    </row>
    <row r="367" spans="1:10" ht="17.25">
      <c r="A367" s="110" t="s">
        <v>1899</v>
      </c>
      <c r="B367" s="111" t="s">
        <v>1900</v>
      </c>
      <c r="C367" s="111" t="s">
        <v>1901</v>
      </c>
      <c r="D367" s="111" t="s">
        <v>104</v>
      </c>
      <c r="E367" s="111" t="s">
        <v>1886</v>
      </c>
      <c r="F367" s="112" t="s">
        <v>459</v>
      </c>
      <c r="G367" s="112" t="s">
        <v>1902</v>
      </c>
      <c r="H367" s="112" t="s">
        <v>1903</v>
      </c>
      <c r="I367" s="111" t="s">
        <v>1888</v>
      </c>
      <c r="J367" s="111" t="s">
        <v>1888</v>
      </c>
    </row>
    <row r="368" spans="1:10" ht="17.25">
      <c r="A368" s="110" t="s">
        <v>1904</v>
      </c>
      <c r="B368" s="111" t="s">
        <v>1905</v>
      </c>
      <c r="C368" s="111" t="s">
        <v>1906</v>
      </c>
      <c r="D368" s="111" t="s">
        <v>104</v>
      </c>
      <c r="E368" s="111" t="s">
        <v>1886</v>
      </c>
      <c r="F368" s="112" t="s">
        <v>459</v>
      </c>
      <c r="G368" s="112" t="s">
        <v>1907</v>
      </c>
      <c r="H368" s="112" t="s">
        <v>1908</v>
      </c>
      <c r="I368" s="111" t="s">
        <v>1888</v>
      </c>
      <c r="J368" s="111" t="s">
        <v>1888</v>
      </c>
    </row>
    <row r="369" spans="1:10" ht="17.25">
      <c r="A369" s="110" t="s">
        <v>1909</v>
      </c>
      <c r="B369" s="111" t="s">
        <v>1910</v>
      </c>
      <c r="C369" s="111" t="s">
        <v>1911</v>
      </c>
      <c r="D369" s="111" t="s">
        <v>104</v>
      </c>
      <c r="E369" s="111" t="s">
        <v>1886</v>
      </c>
      <c r="F369" s="112" t="s">
        <v>459</v>
      </c>
      <c r="G369" s="112" t="s">
        <v>1912</v>
      </c>
      <c r="H369" s="112" t="s">
        <v>1913</v>
      </c>
      <c r="I369" s="111" t="s">
        <v>1888</v>
      </c>
      <c r="J369" s="111" t="s">
        <v>1888</v>
      </c>
    </row>
    <row r="370" spans="1:10" ht="17.25">
      <c r="A370" s="110" t="s">
        <v>1914</v>
      </c>
      <c r="B370" s="111" t="s">
        <v>1915</v>
      </c>
      <c r="C370" s="111" t="s">
        <v>1916</v>
      </c>
      <c r="D370" s="111" t="s">
        <v>104</v>
      </c>
      <c r="E370" s="111" t="s">
        <v>1917</v>
      </c>
      <c r="F370" s="112" t="s">
        <v>459</v>
      </c>
      <c r="G370" s="112" t="s">
        <v>1918</v>
      </c>
      <c r="H370" s="112" t="s">
        <v>1919</v>
      </c>
      <c r="I370" s="111" t="s">
        <v>1920</v>
      </c>
      <c r="J370" s="111" t="s">
        <v>1920</v>
      </c>
    </row>
    <row r="371" spans="1:10" ht="17.25">
      <c r="A371" s="110" t="s">
        <v>1921</v>
      </c>
      <c r="B371" s="111" t="s">
        <v>1922</v>
      </c>
      <c r="C371" s="111" t="s">
        <v>1923</v>
      </c>
      <c r="D371" s="111" t="s">
        <v>104</v>
      </c>
      <c r="E371" s="111" t="s">
        <v>1917</v>
      </c>
      <c r="F371" s="112" t="s">
        <v>459</v>
      </c>
      <c r="G371" s="112" t="s">
        <v>1924</v>
      </c>
      <c r="H371" s="112" t="s">
        <v>1925</v>
      </c>
      <c r="I371" s="111" t="s">
        <v>1920</v>
      </c>
      <c r="J371" s="111" t="s">
        <v>1920</v>
      </c>
    </row>
    <row r="372" spans="1:10" ht="17.25">
      <c r="A372" s="110" t="s">
        <v>1926</v>
      </c>
      <c r="B372" s="111" t="s">
        <v>1927</v>
      </c>
      <c r="C372" s="111" t="s">
        <v>1928</v>
      </c>
      <c r="D372" s="111" t="s">
        <v>104</v>
      </c>
      <c r="E372" s="111" t="s">
        <v>1917</v>
      </c>
      <c r="F372" s="112" t="s">
        <v>459</v>
      </c>
      <c r="G372" s="112" t="s">
        <v>1929</v>
      </c>
      <c r="H372" s="112" t="s">
        <v>408</v>
      </c>
      <c r="I372" s="111" t="s">
        <v>1920</v>
      </c>
      <c r="J372" s="111" t="s">
        <v>1920</v>
      </c>
    </row>
    <row r="373" spans="1:10" ht="17.25">
      <c r="A373" s="110" t="s">
        <v>1930</v>
      </c>
      <c r="B373" s="111" t="s">
        <v>1931</v>
      </c>
      <c r="C373" s="111" t="s">
        <v>1932</v>
      </c>
      <c r="D373" s="111" t="s">
        <v>104</v>
      </c>
      <c r="E373" s="111" t="s">
        <v>1917</v>
      </c>
      <c r="F373" s="112" t="s">
        <v>459</v>
      </c>
      <c r="G373" s="112" t="s">
        <v>1933</v>
      </c>
      <c r="H373" s="112" t="s">
        <v>1934</v>
      </c>
      <c r="I373" s="111" t="s">
        <v>1920</v>
      </c>
      <c r="J373" s="111" t="s">
        <v>1920</v>
      </c>
    </row>
    <row r="374" spans="1:10" ht="17.25">
      <c r="A374" s="110" t="s">
        <v>1935</v>
      </c>
      <c r="B374" s="111" t="s">
        <v>1936</v>
      </c>
      <c r="C374" s="111" t="s">
        <v>1937</v>
      </c>
      <c r="D374" s="111" t="s">
        <v>104</v>
      </c>
      <c r="E374" s="111" t="s">
        <v>1917</v>
      </c>
      <c r="F374" s="112" t="s">
        <v>459</v>
      </c>
      <c r="G374" s="112" t="s">
        <v>1938</v>
      </c>
      <c r="H374" s="112" t="s">
        <v>290</v>
      </c>
      <c r="I374" s="111" t="s">
        <v>1920</v>
      </c>
      <c r="J374" s="111" t="s">
        <v>1920</v>
      </c>
    </row>
    <row r="375" spans="1:10" ht="17.25">
      <c r="A375" s="110" t="s">
        <v>1939</v>
      </c>
      <c r="B375" s="111" t="s">
        <v>1940</v>
      </c>
      <c r="C375" s="111" t="s">
        <v>1941</v>
      </c>
      <c r="D375" s="111" t="s">
        <v>104</v>
      </c>
      <c r="E375" s="111" t="s">
        <v>1917</v>
      </c>
      <c r="F375" s="112" t="s">
        <v>459</v>
      </c>
      <c r="G375" s="112" t="s">
        <v>1942</v>
      </c>
      <c r="H375" s="112" t="s">
        <v>1943</v>
      </c>
      <c r="I375" s="111" t="s">
        <v>1920</v>
      </c>
      <c r="J375" s="111" t="s">
        <v>1920</v>
      </c>
    </row>
    <row r="376" spans="1:10" ht="17.25">
      <c r="A376" s="110" t="s">
        <v>1944</v>
      </c>
      <c r="B376" s="111" t="s">
        <v>1945</v>
      </c>
      <c r="C376" s="111" t="s">
        <v>1946</v>
      </c>
      <c r="D376" s="111" t="s">
        <v>104</v>
      </c>
      <c r="E376" s="111" t="s">
        <v>1917</v>
      </c>
      <c r="F376" s="112" t="s">
        <v>459</v>
      </c>
      <c r="G376" s="112" t="s">
        <v>1947</v>
      </c>
      <c r="H376" s="112" t="s">
        <v>733</v>
      </c>
      <c r="I376" s="111" t="s">
        <v>1920</v>
      </c>
      <c r="J376" s="111" t="s">
        <v>1920</v>
      </c>
    </row>
    <row r="377" spans="1:10" ht="17.25">
      <c r="A377" s="110" t="s">
        <v>1948</v>
      </c>
      <c r="B377" s="111" t="s">
        <v>1949</v>
      </c>
      <c r="C377" s="111" t="s">
        <v>1950</v>
      </c>
      <c r="D377" s="111" t="s">
        <v>104</v>
      </c>
      <c r="E377" s="111" t="s">
        <v>1917</v>
      </c>
      <c r="F377" s="112" t="s">
        <v>459</v>
      </c>
      <c r="G377" s="112" t="s">
        <v>1951</v>
      </c>
      <c r="H377" s="112" t="s">
        <v>1952</v>
      </c>
      <c r="I377" s="111" t="s">
        <v>1920</v>
      </c>
      <c r="J377" s="111" t="s">
        <v>1920</v>
      </c>
    </row>
    <row r="378" spans="1:10" ht="17.25">
      <c r="A378" s="110" t="s">
        <v>1953</v>
      </c>
      <c r="B378" s="111" t="s">
        <v>1954</v>
      </c>
      <c r="C378" s="111" t="s">
        <v>1955</v>
      </c>
      <c r="D378" s="111" t="s">
        <v>104</v>
      </c>
      <c r="E378" s="111" t="s">
        <v>1917</v>
      </c>
      <c r="F378" s="112" t="s">
        <v>459</v>
      </c>
      <c r="G378" s="112" t="s">
        <v>1956</v>
      </c>
      <c r="H378" s="112" t="s">
        <v>1957</v>
      </c>
      <c r="I378" s="111" t="s">
        <v>1920</v>
      </c>
      <c r="J378" s="111" t="s">
        <v>1920</v>
      </c>
    </row>
    <row r="379" spans="1:10" ht="17.25">
      <c r="A379" s="110" t="s">
        <v>1958</v>
      </c>
      <c r="B379" s="111" t="s">
        <v>1959</v>
      </c>
      <c r="C379" s="111" t="s">
        <v>1960</v>
      </c>
      <c r="D379" s="111" t="s">
        <v>104</v>
      </c>
      <c r="E379" s="111" t="s">
        <v>1917</v>
      </c>
      <c r="F379" s="112" t="s">
        <v>459</v>
      </c>
      <c r="G379" s="112" t="s">
        <v>1961</v>
      </c>
      <c r="H379" s="112" t="s">
        <v>1962</v>
      </c>
      <c r="I379" s="111" t="s">
        <v>1920</v>
      </c>
      <c r="J379" s="111" t="s">
        <v>1920</v>
      </c>
    </row>
    <row r="380" spans="1:10" ht="17.25">
      <c r="A380" s="110" t="s">
        <v>1963</v>
      </c>
      <c r="B380" s="111" t="s">
        <v>1964</v>
      </c>
      <c r="C380" s="111" t="s">
        <v>1965</v>
      </c>
      <c r="D380" s="111" t="s">
        <v>104</v>
      </c>
      <c r="E380" s="111" t="s">
        <v>1917</v>
      </c>
      <c r="F380" s="112" t="s">
        <v>459</v>
      </c>
      <c r="G380" s="112" t="s">
        <v>1509</v>
      </c>
      <c r="H380" s="112" t="s">
        <v>1966</v>
      </c>
      <c r="I380" s="111" t="s">
        <v>1920</v>
      </c>
      <c r="J380" s="111" t="s">
        <v>1920</v>
      </c>
    </row>
    <row r="381" spans="1:10" ht="17.25">
      <c r="A381" s="110" t="s">
        <v>1967</v>
      </c>
      <c r="B381" s="111" t="s">
        <v>1968</v>
      </c>
      <c r="C381" s="111" t="s">
        <v>1969</v>
      </c>
      <c r="D381" s="111" t="s">
        <v>104</v>
      </c>
      <c r="E381" s="111" t="s">
        <v>1917</v>
      </c>
      <c r="F381" s="112" t="s">
        <v>459</v>
      </c>
      <c r="G381" s="112" t="s">
        <v>1970</v>
      </c>
      <c r="H381" s="112" t="s">
        <v>1971</v>
      </c>
      <c r="I381" s="111" t="s">
        <v>1920</v>
      </c>
      <c r="J381" s="111" t="s">
        <v>1920</v>
      </c>
    </row>
    <row r="382" spans="1:10" ht="17.25">
      <c r="A382" s="110" t="s">
        <v>1972</v>
      </c>
      <c r="B382" s="111" t="s">
        <v>1973</v>
      </c>
      <c r="C382" s="111" t="s">
        <v>1974</v>
      </c>
      <c r="D382" s="111" t="s">
        <v>104</v>
      </c>
      <c r="E382" s="111" t="s">
        <v>1917</v>
      </c>
      <c r="F382" s="112" t="s">
        <v>459</v>
      </c>
      <c r="G382" s="112" t="s">
        <v>1639</v>
      </c>
      <c r="H382" s="112" t="s">
        <v>1975</v>
      </c>
      <c r="I382" s="111" t="s">
        <v>1920</v>
      </c>
      <c r="J382" s="111" t="s">
        <v>1920</v>
      </c>
    </row>
    <row r="383" spans="1:10" ht="17.25">
      <c r="A383" s="110" t="s">
        <v>1976</v>
      </c>
      <c r="B383" s="111" t="s">
        <v>1977</v>
      </c>
      <c r="C383" s="111" t="s">
        <v>1978</v>
      </c>
      <c r="D383" s="111" t="s">
        <v>104</v>
      </c>
      <c r="E383" s="111" t="s">
        <v>1917</v>
      </c>
      <c r="F383" s="112" t="s">
        <v>459</v>
      </c>
      <c r="G383" s="112" t="s">
        <v>1979</v>
      </c>
      <c r="H383" s="112" t="s">
        <v>1980</v>
      </c>
      <c r="I383" s="111" t="s">
        <v>1920</v>
      </c>
      <c r="J383" s="111" t="s">
        <v>1920</v>
      </c>
    </row>
    <row r="384" spans="1:10" ht="17.25">
      <c r="A384" s="110" t="s">
        <v>1981</v>
      </c>
      <c r="B384" s="111" t="s">
        <v>1982</v>
      </c>
      <c r="C384" s="111" t="s">
        <v>1983</v>
      </c>
      <c r="D384" s="111" t="s">
        <v>104</v>
      </c>
      <c r="E384" s="111" t="s">
        <v>1917</v>
      </c>
      <c r="F384" s="112" t="s">
        <v>459</v>
      </c>
      <c r="G384" s="112" t="s">
        <v>1984</v>
      </c>
      <c r="H384" s="112" t="s">
        <v>1985</v>
      </c>
      <c r="I384" s="111" t="s">
        <v>1920</v>
      </c>
      <c r="J384" s="111" t="s">
        <v>1920</v>
      </c>
    </row>
    <row r="385" spans="1:10" ht="17.25">
      <c r="A385" s="110" t="s">
        <v>1986</v>
      </c>
      <c r="B385" s="111" t="s">
        <v>1987</v>
      </c>
      <c r="C385" s="111" t="s">
        <v>1988</v>
      </c>
      <c r="D385" s="111" t="s">
        <v>104</v>
      </c>
      <c r="E385" s="111" t="s">
        <v>1917</v>
      </c>
      <c r="F385" s="112" t="s">
        <v>459</v>
      </c>
      <c r="G385" s="112" t="s">
        <v>1989</v>
      </c>
      <c r="H385" s="112" t="s">
        <v>1990</v>
      </c>
      <c r="I385" s="111" t="s">
        <v>1920</v>
      </c>
      <c r="J385" s="111" t="s">
        <v>1920</v>
      </c>
    </row>
    <row r="386" spans="1:10" ht="17.25">
      <c r="A386" s="110" t="s">
        <v>1991</v>
      </c>
      <c r="B386" s="111" t="s">
        <v>1992</v>
      </c>
      <c r="C386" s="111" t="s">
        <v>1993</v>
      </c>
      <c r="D386" s="111" t="s">
        <v>104</v>
      </c>
      <c r="E386" s="111" t="s">
        <v>1917</v>
      </c>
      <c r="F386" s="112" t="s">
        <v>459</v>
      </c>
      <c r="G386" s="112" t="s">
        <v>1994</v>
      </c>
      <c r="H386" s="112" t="s">
        <v>1995</v>
      </c>
      <c r="I386" s="111" t="s">
        <v>1920</v>
      </c>
      <c r="J386" s="111" t="s">
        <v>1920</v>
      </c>
    </row>
    <row r="387" spans="1:10" ht="17.25">
      <c r="A387" s="110" t="s">
        <v>1996</v>
      </c>
      <c r="B387" s="111" t="s">
        <v>1997</v>
      </c>
      <c r="C387" s="111" t="s">
        <v>1998</v>
      </c>
      <c r="D387" s="111" t="s">
        <v>104</v>
      </c>
      <c r="E387" s="111" t="s">
        <v>1917</v>
      </c>
      <c r="F387" s="112" t="s">
        <v>459</v>
      </c>
      <c r="G387" s="112" t="s">
        <v>1999</v>
      </c>
      <c r="H387" s="112" t="s">
        <v>2000</v>
      </c>
      <c r="I387" s="111" t="s">
        <v>1920</v>
      </c>
      <c r="J387" s="111" t="s">
        <v>1920</v>
      </c>
    </row>
    <row r="388" spans="1:10" ht="17.25">
      <c r="A388" s="110" t="s">
        <v>2001</v>
      </c>
      <c r="B388" s="111" t="s">
        <v>2002</v>
      </c>
      <c r="C388" s="111" t="s">
        <v>2003</v>
      </c>
      <c r="D388" s="111" t="s">
        <v>104</v>
      </c>
      <c r="E388" s="111" t="s">
        <v>1917</v>
      </c>
      <c r="F388" s="112" t="s">
        <v>459</v>
      </c>
      <c r="G388" s="112" t="s">
        <v>2004</v>
      </c>
      <c r="H388" s="112" t="s">
        <v>2005</v>
      </c>
      <c r="I388" s="111" t="s">
        <v>1920</v>
      </c>
      <c r="J388" s="111" t="s">
        <v>1920</v>
      </c>
    </row>
    <row r="389" spans="1:10" ht="17.25">
      <c r="A389" s="110" t="s">
        <v>2006</v>
      </c>
      <c r="B389" s="111" t="s">
        <v>2007</v>
      </c>
      <c r="C389" s="111" t="s">
        <v>2008</v>
      </c>
      <c r="D389" s="111" t="s">
        <v>104</v>
      </c>
      <c r="E389" s="111" t="s">
        <v>1917</v>
      </c>
      <c r="F389" s="112" t="s">
        <v>459</v>
      </c>
      <c r="G389" s="112" t="s">
        <v>2009</v>
      </c>
      <c r="H389" s="112" t="s">
        <v>2010</v>
      </c>
      <c r="I389" s="111" t="s">
        <v>1920</v>
      </c>
      <c r="J389" s="111" t="s">
        <v>1920</v>
      </c>
    </row>
    <row r="390" spans="1:10" ht="17.25">
      <c r="A390" s="110" t="s">
        <v>2011</v>
      </c>
      <c r="B390" s="111" t="s">
        <v>2012</v>
      </c>
      <c r="C390" s="111" t="s">
        <v>2013</v>
      </c>
      <c r="D390" s="111" t="s">
        <v>104</v>
      </c>
      <c r="E390" s="111" t="s">
        <v>1917</v>
      </c>
      <c r="F390" s="112" t="s">
        <v>459</v>
      </c>
      <c r="G390" s="112" t="s">
        <v>1784</v>
      </c>
      <c r="H390" s="112" t="s">
        <v>2014</v>
      </c>
      <c r="I390" s="111" t="s">
        <v>1920</v>
      </c>
      <c r="J390" s="111" t="s">
        <v>1920</v>
      </c>
    </row>
    <row r="391" spans="1:10" ht="17.25">
      <c r="A391" s="110" t="s">
        <v>2015</v>
      </c>
      <c r="B391" s="111" t="s">
        <v>2016</v>
      </c>
      <c r="C391" s="111" t="s">
        <v>2017</v>
      </c>
      <c r="D391" s="111" t="s">
        <v>104</v>
      </c>
      <c r="E391" s="111" t="s">
        <v>1917</v>
      </c>
      <c r="F391" s="112" t="s">
        <v>459</v>
      </c>
      <c r="G391" s="112" t="s">
        <v>2018</v>
      </c>
      <c r="H391" s="112" t="s">
        <v>2019</v>
      </c>
      <c r="I391" s="111" t="s">
        <v>1920</v>
      </c>
      <c r="J391" s="111" t="s">
        <v>1920</v>
      </c>
    </row>
    <row r="392" spans="1:10" ht="17.25">
      <c r="A392" s="110" t="s">
        <v>2020</v>
      </c>
      <c r="B392" s="111" t="s">
        <v>2021</v>
      </c>
      <c r="C392" s="111" t="s">
        <v>2022</v>
      </c>
      <c r="D392" s="111" t="s">
        <v>104</v>
      </c>
      <c r="E392" s="111" t="s">
        <v>1917</v>
      </c>
      <c r="F392" s="112" t="s">
        <v>459</v>
      </c>
      <c r="G392" s="112" t="s">
        <v>2023</v>
      </c>
      <c r="H392" s="112" t="s">
        <v>626</v>
      </c>
      <c r="I392" s="111" t="s">
        <v>1920</v>
      </c>
      <c r="J392" s="111" t="s">
        <v>1920</v>
      </c>
    </row>
    <row r="393" spans="1:10" ht="17.25">
      <c r="A393" s="110" t="s">
        <v>2024</v>
      </c>
      <c r="B393" s="111" t="s">
        <v>2025</v>
      </c>
      <c r="C393" s="111" t="s">
        <v>2026</v>
      </c>
      <c r="D393" s="111" t="s">
        <v>104</v>
      </c>
      <c r="E393" s="111" t="s">
        <v>1917</v>
      </c>
      <c r="F393" s="112" t="s">
        <v>459</v>
      </c>
      <c r="G393" s="112" t="s">
        <v>1327</v>
      </c>
      <c r="H393" s="112" t="s">
        <v>2027</v>
      </c>
      <c r="I393" s="111" t="s">
        <v>1920</v>
      </c>
      <c r="J393" s="111" t="s">
        <v>1920</v>
      </c>
    </row>
    <row r="394" spans="1:10" ht="17.25">
      <c r="A394" s="110" t="s">
        <v>2028</v>
      </c>
      <c r="B394" s="111" t="s">
        <v>2029</v>
      </c>
      <c r="C394" s="111" t="s">
        <v>2030</v>
      </c>
      <c r="D394" s="111" t="s">
        <v>104</v>
      </c>
      <c r="E394" s="111" t="s">
        <v>1917</v>
      </c>
      <c r="F394" s="112" t="s">
        <v>459</v>
      </c>
      <c r="G394" s="112" t="s">
        <v>2031</v>
      </c>
      <c r="H394" s="112" t="s">
        <v>2032</v>
      </c>
      <c r="I394" s="111" t="s">
        <v>1920</v>
      </c>
      <c r="J394" s="111" t="s">
        <v>1920</v>
      </c>
    </row>
    <row r="395" spans="1:10" ht="17.25">
      <c r="A395" s="110" t="s">
        <v>2033</v>
      </c>
      <c r="B395" s="111" t="s">
        <v>2034</v>
      </c>
      <c r="C395" s="111" t="s">
        <v>2035</v>
      </c>
      <c r="D395" s="111" t="s">
        <v>104</v>
      </c>
      <c r="E395" s="111" t="s">
        <v>1917</v>
      </c>
      <c r="F395" s="112" t="s">
        <v>459</v>
      </c>
      <c r="G395" s="112" t="s">
        <v>1700</v>
      </c>
      <c r="H395" s="112" t="s">
        <v>2036</v>
      </c>
      <c r="I395" s="111" t="s">
        <v>1920</v>
      </c>
      <c r="J395" s="111" t="s">
        <v>1920</v>
      </c>
    </row>
    <row r="396" spans="1:10" ht="17.25">
      <c r="A396" s="110" t="s">
        <v>2037</v>
      </c>
      <c r="B396" s="111" t="s">
        <v>2038</v>
      </c>
      <c r="C396" s="111" t="s">
        <v>2039</v>
      </c>
      <c r="D396" s="111" t="s">
        <v>104</v>
      </c>
      <c r="E396" s="111" t="s">
        <v>1917</v>
      </c>
      <c r="F396" s="112" t="s">
        <v>459</v>
      </c>
      <c r="G396" s="112" t="s">
        <v>2040</v>
      </c>
      <c r="H396" s="112" t="s">
        <v>2041</v>
      </c>
      <c r="I396" s="111" t="s">
        <v>1920</v>
      </c>
      <c r="J396" s="111" t="s">
        <v>1920</v>
      </c>
    </row>
    <row r="397" spans="1:10" ht="17.25">
      <c r="A397" s="110" t="s">
        <v>2042</v>
      </c>
      <c r="B397" s="111" t="s">
        <v>2043</v>
      </c>
      <c r="C397" s="111" t="s">
        <v>2044</v>
      </c>
      <c r="D397" s="111" t="s">
        <v>104</v>
      </c>
      <c r="E397" s="111" t="s">
        <v>1917</v>
      </c>
      <c r="F397" s="112" t="s">
        <v>459</v>
      </c>
      <c r="G397" s="112" t="s">
        <v>2045</v>
      </c>
      <c r="H397" s="112" t="s">
        <v>2046</v>
      </c>
      <c r="I397" s="111" t="s">
        <v>1920</v>
      </c>
      <c r="J397" s="111" t="s">
        <v>1920</v>
      </c>
    </row>
    <row r="398" spans="1:10" ht="17.25">
      <c r="A398" s="110" t="s">
        <v>2047</v>
      </c>
      <c r="B398" s="111" t="s">
        <v>2048</v>
      </c>
      <c r="C398" s="111" t="s">
        <v>2049</v>
      </c>
      <c r="D398" s="111" t="s">
        <v>104</v>
      </c>
      <c r="E398" s="111" t="s">
        <v>1917</v>
      </c>
      <c r="F398" s="112" t="s">
        <v>459</v>
      </c>
      <c r="G398" s="112" t="s">
        <v>2050</v>
      </c>
      <c r="H398" s="112" t="s">
        <v>2051</v>
      </c>
      <c r="I398" s="111" t="s">
        <v>1920</v>
      </c>
      <c r="J398" s="111" t="s">
        <v>1920</v>
      </c>
    </row>
    <row r="399" spans="1:10" ht="17.25">
      <c r="A399" s="110" t="s">
        <v>2052</v>
      </c>
      <c r="B399" s="111" t="s">
        <v>2053</v>
      </c>
      <c r="C399" s="111" t="s">
        <v>2054</v>
      </c>
      <c r="D399" s="111" t="s">
        <v>104</v>
      </c>
      <c r="E399" s="111" t="s">
        <v>1917</v>
      </c>
      <c r="F399" s="112" t="s">
        <v>459</v>
      </c>
      <c r="G399" s="112" t="s">
        <v>1864</v>
      </c>
      <c r="H399" s="112" t="s">
        <v>2055</v>
      </c>
      <c r="I399" s="111" t="s">
        <v>1920</v>
      </c>
      <c r="J399" s="111" t="s">
        <v>1920</v>
      </c>
    </row>
    <row r="400" spans="1:10" ht="17.25">
      <c r="A400" s="110" t="s">
        <v>2056</v>
      </c>
      <c r="B400" s="111" t="s">
        <v>2057</v>
      </c>
      <c r="C400" s="111" t="s">
        <v>2058</v>
      </c>
      <c r="D400" s="111" t="s">
        <v>104</v>
      </c>
      <c r="E400" s="111" t="s">
        <v>1917</v>
      </c>
      <c r="F400" s="112" t="s">
        <v>459</v>
      </c>
      <c r="G400" s="112" t="s">
        <v>2059</v>
      </c>
      <c r="H400" s="112" t="s">
        <v>2060</v>
      </c>
      <c r="I400" s="111" t="s">
        <v>1920</v>
      </c>
      <c r="J400" s="111" t="s">
        <v>1920</v>
      </c>
    </row>
    <row r="401" spans="1:10" ht="17.25">
      <c r="A401" s="110" t="s">
        <v>2061</v>
      </c>
      <c r="B401" s="111" t="s">
        <v>2062</v>
      </c>
      <c r="C401" s="111" t="s">
        <v>2063</v>
      </c>
      <c r="D401" s="111" t="s">
        <v>104</v>
      </c>
      <c r="E401" s="111" t="s">
        <v>1917</v>
      </c>
      <c r="F401" s="112" t="s">
        <v>106</v>
      </c>
      <c r="G401" s="112" t="s">
        <v>2064</v>
      </c>
      <c r="H401" s="112" t="s">
        <v>2065</v>
      </c>
      <c r="I401" s="111" t="s">
        <v>1920</v>
      </c>
      <c r="J401" s="111" t="s">
        <v>1920</v>
      </c>
    </row>
    <row r="402" spans="1:10" ht="17.25">
      <c r="A402" s="110" t="s">
        <v>2066</v>
      </c>
      <c r="B402" s="111" t="s">
        <v>2067</v>
      </c>
      <c r="C402" s="111" t="s">
        <v>2068</v>
      </c>
      <c r="D402" s="111" t="s">
        <v>104</v>
      </c>
      <c r="E402" s="111" t="s">
        <v>1917</v>
      </c>
      <c r="F402" s="112" t="s">
        <v>106</v>
      </c>
      <c r="G402" s="112" t="s">
        <v>2069</v>
      </c>
      <c r="H402" s="112" t="s">
        <v>2070</v>
      </c>
      <c r="I402" s="111" t="s">
        <v>1920</v>
      </c>
      <c r="J402" s="111" t="s">
        <v>1920</v>
      </c>
    </row>
    <row r="403" spans="1:10" ht="17.25">
      <c r="A403" s="110" t="s">
        <v>2071</v>
      </c>
      <c r="B403" s="111" t="s">
        <v>2072</v>
      </c>
      <c r="C403" s="111" t="s">
        <v>2073</v>
      </c>
      <c r="D403" s="111" t="s">
        <v>104</v>
      </c>
      <c r="E403" s="111" t="s">
        <v>1917</v>
      </c>
      <c r="F403" s="112" t="s">
        <v>106</v>
      </c>
      <c r="G403" s="112" t="s">
        <v>2074</v>
      </c>
      <c r="H403" s="112" t="s">
        <v>2075</v>
      </c>
      <c r="I403" s="111" t="s">
        <v>1920</v>
      </c>
      <c r="J403" s="111" t="s">
        <v>1920</v>
      </c>
    </row>
    <row r="404" spans="1:10" ht="17.25">
      <c r="A404" s="110" t="s">
        <v>2076</v>
      </c>
      <c r="B404" s="111" t="s">
        <v>2077</v>
      </c>
      <c r="C404" s="111" t="s">
        <v>2078</v>
      </c>
      <c r="D404" s="111" t="s">
        <v>104</v>
      </c>
      <c r="E404" s="111" t="s">
        <v>1917</v>
      </c>
      <c r="F404" s="112" t="s">
        <v>106</v>
      </c>
      <c r="G404" s="112" t="s">
        <v>2079</v>
      </c>
      <c r="H404" s="112" t="s">
        <v>2080</v>
      </c>
      <c r="I404" s="111" t="s">
        <v>1920</v>
      </c>
      <c r="J404" s="111" t="s">
        <v>1920</v>
      </c>
    </row>
    <row r="405" spans="1:10" ht="17.25">
      <c r="A405" s="110" t="s">
        <v>2081</v>
      </c>
      <c r="B405" s="111" t="s">
        <v>2082</v>
      </c>
      <c r="C405" s="111" t="s">
        <v>2083</v>
      </c>
      <c r="D405" s="111" t="s">
        <v>104</v>
      </c>
      <c r="E405" s="111" t="s">
        <v>2084</v>
      </c>
      <c r="F405" s="112" t="s">
        <v>459</v>
      </c>
      <c r="G405" s="112" t="s">
        <v>2085</v>
      </c>
      <c r="H405" s="112" t="s">
        <v>2086</v>
      </c>
      <c r="I405" s="111" t="s">
        <v>1920</v>
      </c>
      <c r="J405" s="111" t="s">
        <v>1920</v>
      </c>
    </row>
    <row r="406" spans="1:10" ht="17.25">
      <c r="A406" s="110" t="s">
        <v>2087</v>
      </c>
      <c r="B406" s="111" t="s">
        <v>2088</v>
      </c>
      <c r="C406" s="111" t="s">
        <v>2089</v>
      </c>
      <c r="D406" s="111" t="s">
        <v>104</v>
      </c>
      <c r="E406" s="111" t="s">
        <v>2084</v>
      </c>
      <c r="F406" s="112" t="s">
        <v>459</v>
      </c>
      <c r="G406" s="112" t="s">
        <v>2090</v>
      </c>
      <c r="H406" s="112" t="s">
        <v>2091</v>
      </c>
      <c r="I406" s="111" t="s">
        <v>1920</v>
      </c>
      <c r="J406" s="111" t="s">
        <v>1920</v>
      </c>
    </row>
    <row r="407" spans="1:10" ht="17.25">
      <c r="A407" s="110" t="s">
        <v>2092</v>
      </c>
      <c r="B407" s="111" t="s">
        <v>2093</v>
      </c>
      <c r="C407" s="111" t="s">
        <v>2094</v>
      </c>
      <c r="D407" s="111" t="s">
        <v>104</v>
      </c>
      <c r="E407" s="111" t="s">
        <v>2084</v>
      </c>
      <c r="F407" s="112" t="s">
        <v>459</v>
      </c>
      <c r="G407" s="112" t="s">
        <v>2095</v>
      </c>
      <c r="H407" s="112" t="s">
        <v>2096</v>
      </c>
      <c r="I407" s="111" t="s">
        <v>1920</v>
      </c>
      <c r="J407" s="111" t="s">
        <v>1920</v>
      </c>
    </row>
    <row r="408" spans="1:10" ht="17.25">
      <c r="A408" s="110" t="s">
        <v>2097</v>
      </c>
      <c r="B408" s="111" t="s">
        <v>2098</v>
      </c>
      <c r="C408" s="111" t="s">
        <v>2099</v>
      </c>
      <c r="D408" s="111" t="s">
        <v>104</v>
      </c>
      <c r="E408" s="111" t="s">
        <v>2084</v>
      </c>
      <c r="F408" s="112" t="s">
        <v>459</v>
      </c>
      <c r="G408" s="112" t="s">
        <v>2100</v>
      </c>
      <c r="H408" s="112" t="s">
        <v>2101</v>
      </c>
      <c r="I408" s="111" t="s">
        <v>1920</v>
      </c>
      <c r="J408" s="111" t="s">
        <v>1920</v>
      </c>
    </row>
    <row r="409" spans="1:10" ht="17.25">
      <c r="A409" s="110" t="s">
        <v>2102</v>
      </c>
      <c r="B409" s="111" t="s">
        <v>2103</v>
      </c>
      <c r="C409" s="111" t="s">
        <v>2104</v>
      </c>
      <c r="D409" s="111" t="s">
        <v>104</v>
      </c>
      <c r="E409" s="111" t="s">
        <v>2084</v>
      </c>
      <c r="F409" s="112" t="s">
        <v>459</v>
      </c>
      <c r="G409" s="112" t="s">
        <v>2105</v>
      </c>
      <c r="H409" s="112" t="s">
        <v>2106</v>
      </c>
      <c r="I409" s="111" t="s">
        <v>1920</v>
      </c>
      <c r="J409" s="111" t="s">
        <v>1920</v>
      </c>
    </row>
    <row r="410" spans="1:10" ht="17.25">
      <c r="A410" s="110" t="s">
        <v>2107</v>
      </c>
      <c r="B410" s="111" t="s">
        <v>2108</v>
      </c>
      <c r="C410" s="111" t="s">
        <v>2109</v>
      </c>
      <c r="D410" s="111" t="s">
        <v>104</v>
      </c>
      <c r="E410" s="111" t="s">
        <v>2084</v>
      </c>
      <c r="F410" s="112" t="s">
        <v>459</v>
      </c>
      <c r="G410" s="112" t="s">
        <v>2110</v>
      </c>
      <c r="H410" s="112" t="s">
        <v>2111</v>
      </c>
      <c r="I410" s="111" t="s">
        <v>1920</v>
      </c>
      <c r="J410" s="111" t="s">
        <v>1920</v>
      </c>
    </row>
    <row r="411" spans="1:10" ht="17.25">
      <c r="A411" s="110" t="s">
        <v>2112</v>
      </c>
      <c r="B411" s="111" t="s">
        <v>2113</v>
      </c>
      <c r="C411" s="111" t="s">
        <v>2114</v>
      </c>
      <c r="D411" s="111" t="s">
        <v>104</v>
      </c>
      <c r="E411" s="111" t="s">
        <v>2084</v>
      </c>
      <c r="F411" s="112" t="s">
        <v>459</v>
      </c>
      <c r="G411" s="112" t="s">
        <v>2115</v>
      </c>
      <c r="H411" s="112" t="s">
        <v>2116</v>
      </c>
      <c r="I411" s="111" t="s">
        <v>1920</v>
      </c>
      <c r="J411" s="111" t="s">
        <v>1920</v>
      </c>
    </row>
    <row r="412" spans="1:10" ht="17.25">
      <c r="A412" s="110" t="s">
        <v>2117</v>
      </c>
      <c r="B412" s="111" t="s">
        <v>2118</v>
      </c>
      <c r="C412" s="111" t="s">
        <v>2119</v>
      </c>
      <c r="D412" s="111" t="s">
        <v>104</v>
      </c>
      <c r="E412" s="111" t="s">
        <v>2084</v>
      </c>
      <c r="F412" s="112" t="s">
        <v>459</v>
      </c>
      <c r="G412" s="112" t="s">
        <v>2120</v>
      </c>
      <c r="H412" s="112" t="s">
        <v>2121</v>
      </c>
      <c r="I412" s="111" t="s">
        <v>1920</v>
      </c>
      <c r="J412" s="111" t="s">
        <v>1920</v>
      </c>
    </row>
    <row r="413" spans="1:10" ht="17.25">
      <c r="A413" s="110" t="s">
        <v>2122</v>
      </c>
      <c r="B413" s="111" t="s">
        <v>2123</v>
      </c>
      <c r="C413" s="111" t="s">
        <v>2124</v>
      </c>
      <c r="D413" s="111" t="s">
        <v>104</v>
      </c>
      <c r="E413" s="111" t="s">
        <v>2084</v>
      </c>
      <c r="F413" s="112" t="s">
        <v>459</v>
      </c>
      <c r="G413" s="112" t="s">
        <v>2125</v>
      </c>
      <c r="H413" s="112" t="s">
        <v>2126</v>
      </c>
      <c r="I413" s="111" t="s">
        <v>1920</v>
      </c>
      <c r="J413" s="111" t="s">
        <v>1920</v>
      </c>
    </row>
    <row r="414" spans="1:10" ht="17.25">
      <c r="A414" s="110" t="s">
        <v>2127</v>
      </c>
      <c r="B414" s="111" t="s">
        <v>2128</v>
      </c>
      <c r="C414" s="111" t="s">
        <v>2129</v>
      </c>
      <c r="D414" s="111" t="s">
        <v>104</v>
      </c>
      <c r="E414" s="111" t="s">
        <v>2084</v>
      </c>
      <c r="F414" s="112" t="s">
        <v>459</v>
      </c>
      <c r="G414" s="112" t="s">
        <v>2130</v>
      </c>
      <c r="H414" s="112" t="s">
        <v>2131</v>
      </c>
      <c r="I414" s="111" t="s">
        <v>1920</v>
      </c>
      <c r="J414" s="111" t="s">
        <v>1920</v>
      </c>
    </row>
    <row r="415" spans="1:10" ht="17.25">
      <c r="A415" s="110" t="s">
        <v>2132</v>
      </c>
      <c r="B415" s="111" t="s">
        <v>2133</v>
      </c>
      <c r="C415" s="111" t="s">
        <v>2134</v>
      </c>
      <c r="D415" s="111" t="s">
        <v>104</v>
      </c>
      <c r="E415" s="111" t="s">
        <v>2084</v>
      </c>
      <c r="F415" s="112" t="s">
        <v>459</v>
      </c>
      <c r="G415" s="112" t="s">
        <v>2135</v>
      </c>
      <c r="H415" s="112" t="s">
        <v>2136</v>
      </c>
      <c r="I415" s="111" t="s">
        <v>1920</v>
      </c>
      <c r="J415" s="111" t="s">
        <v>1920</v>
      </c>
    </row>
    <row r="416" spans="1:10" ht="17.25">
      <c r="A416" s="110" t="s">
        <v>2137</v>
      </c>
      <c r="B416" s="111" t="s">
        <v>2138</v>
      </c>
      <c r="C416" s="111" t="s">
        <v>2139</v>
      </c>
      <c r="D416" s="111" t="s">
        <v>104</v>
      </c>
      <c r="E416" s="111" t="s">
        <v>2084</v>
      </c>
      <c r="F416" s="112" t="s">
        <v>459</v>
      </c>
      <c r="G416" s="112" t="s">
        <v>2140</v>
      </c>
      <c r="H416" s="112" t="s">
        <v>2141</v>
      </c>
      <c r="I416" s="111" t="s">
        <v>1920</v>
      </c>
      <c r="J416" s="111" t="s">
        <v>1920</v>
      </c>
    </row>
    <row r="417" spans="1:10" ht="17.25">
      <c r="A417" s="110" t="s">
        <v>2142</v>
      </c>
      <c r="B417" s="111" t="s">
        <v>2143</v>
      </c>
      <c r="C417" s="111" t="s">
        <v>2144</v>
      </c>
      <c r="D417" s="111" t="s">
        <v>104</v>
      </c>
      <c r="E417" s="111" t="s">
        <v>2084</v>
      </c>
      <c r="F417" s="112" t="s">
        <v>459</v>
      </c>
      <c r="G417" s="112" t="s">
        <v>1577</v>
      </c>
      <c r="H417" s="112" t="s">
        <v>2145</v>
      </c>
      <c r="I417" s="111" t="s">
        <v>1920</v>
      </c>
      <c r="J417" s="111" t="s">
        <v>1920</v>
      </c>
    </row>
    <row r="418" spans="1:10" ht="17.25">
      <c r="A418" s="110" t="s">
        <v>2146</v>
      </c>
      <c r="B418" s="111" t="s">
        <v>2147</v>
      </c>
      <c r="C418" s="111" t="s">
        <v>2148</v>
      </c>
      <c r="D418" s="111" t="s">
        <v>104</v>
      </c>
      <c r="E418" s="111" t="s">
        <v>2084</v>
      </c>
      <c r="F418" s="112" t="s">
        <v>459</v>
      </c>
      <c r="G418" s="112" t="s">
        <v>2149</v>
      </c>
      <c r="H418" s="112" t="s">
        <v>2150</v>
      </c>
      <c r="I418" s="111" t="s">
        <v>1920</v>
      </c>
      <c r="J418" s="111" t="s">
        <v>1920</v>
      </c>
    </row>
    <row r="419" spans="1:10" ht="17.25">
      <c r="A419" s="110" t="s">
        <v>2151</v>
      </c>
      <c r="B419" s="111" t="s">
        <v>2152</v>
      </c>
      <c r="C419" s="111" t="s">
        <v>2153</v>
      </c>
      <c r="D419" s="111" t="s">
        <v>104</v>
      </c>
      <c r="E419" s="111" t="s">
        <v>2084</v>
      </c>
      <c r="F419" s="112" t="s">
        <v>459</v>
      </c>
      <c r="G419" s="112" t="s">
        <v>2154</v>
      </c>
      <c r="H419" s="112" t="s">
        <v>2155</v>
      </c>
      <c r="I419" s="111" t="s">
        <v>1920</v>
      </c>
      <c r="J419" s="111" t="s">
        <v>1920</v>
      </c>
    </row>
    <row r="420" spans="1:10" ht="17.25">
      <c r="A420" s="110" t="s">
        <v>2156</v>
      </c>
      <c r="B420" s="111" t="s">
        <v>2157</v>
      </c>
      <c r="C420" s="111" t="s">
        <v>2158</v>
      </c>
      <c r="D420" s="111" t="s">
        <v>104</v>
      </c>
      <c r="E420" s="111" t="s">
        <v>2084</v>
      </c>
      <c r="F420" s="112" t="s">
        <v>106</v>
      </c>
      <c r="G420" s="112" t="s">
        <v>2159</v>
      </c>
      <c r="H420" s="112" t="s">
        <v>2160</v>
      </c>
      <c r="I420" s="111" t="s">
        <v>1920</v>
      </c>
      <c r="J420" s="111" t="s">
        <v>1920</v>
      </c>
    </row>
    <row r="421" spans="1:10" ht="17.25">
      <c r="A421" s="110" t="s">
        <v>2161</v>
      </c>
      <c r="B421" s="111" t="s">
        <v>2162</v>
      </c>
      <c r="C421" s="111" t="s">
        <v>2163</v>
      </c>
      <c r="D421" s="111" t="s">
        <v>104</v>
      </c>
      <c r="E421" s="111" t="s">
        <v>2084</v>
      </c>
      <c r="F421" s="112" t="s">
        <v>106</v>
      </c>
      <c r="G421" s="112" t="s">
        <v>2164</v>
      </c>
      <c r="H421" s="112" t="s">
        <v>2165</v>
      </c>
      <c r="I421" s="111" t="s">
        <v>1920</v>
      </c>
      <c r="J421" s="111" t="s">
        <v>1920</v>
      </c>
    </row>
    <row r="422" spans="1:10" ht="17.25">
      <c r="A422" s="110" t="s">
        <v>2166</v>
      </c>
      <c r="B422" s="111" t="s">
        <v>2167</v>
      </c>
      <c r="C422" s="111" t="s">
        <v>2168</v>
      </c>
      <c r="D422" s="111" t="s">
        <v>104</v>
      </c>
      <c r="E422" s="111" t="s">
        <v>2084</v>
      </c>
      <c r="F422" s="112" t="s">
        <v>106</v>
      </c>
      <c r="G422" s="112" t="s">
        <v>129</v>
      </c>
      <c r="H422" s="112" t="s">
        <v>2169</v>
      </c>
      <c r="I422" s="111" t="s">
        <v>1920</v>
      </c>
      <c r="J422" s="111" t="s">
        <v>1920</v>
      </c>
    </row>
    <row r="423" spans="1:10" ht="17.25">
      <c r="A423" s="110" t="s">
        <v>2170</v>
      </c>
      <c r="B423" s="111" t="s">
        <v>2171</v>
      </c>
      <c r="C423" s="111" t="s">
        <v>2172</v>
      </c>
      <c r="D423" s="111" t="s">
        <v>104</v>
      </c>
      <c r="E423" s="111" t="s">
        <v>2084</v>
      </c>
      <c r="F423" s="112" t="s">
        <v>106</v>
      </c>
      <c r="G423" s="112" t="s">
        <v>2173</v>
      </c>
      <c r="H423" s="112" t="s">
        <v>2174</v>
      </c>
      <c r="I423" s="111" t="s">
        <v>1920</v>
      </c>
      <c r="J423" s="111" t="s">
        <v>1920</v>
      </c>
    </row>
    <row r="424" spans="1:10" ht="17.25">
      <c r="A424" s="110" t="s">
        <v>2175</v>
      </c>
      <c r="B424" s="111" t="s">
        <v>2176</v>
      </c>
      <c r="C424" s="111" t="s">
        <v>2177</v>
      </c>
      <c r="D424" s="111" t="s">
        <v>104</v>
      </c>
      <c r="E424" s="111" t="s">
        <v>2084</v>
      </c>
      <c r="F424" s="112" t="s">
        <v>106</v>
      </c>
      <c r="G424" s="112" t="s">
        <v>2178</v>
      </c>
      <c r="H424" s="112" t="s">
        <v>2179</v>
      </c>
      <c r="I424" s="111" t="s">
        <v>1920</v>
      </c>
      <c r="J424" s="111" t="s">
        <v>1920</v>
      </c>
    </row>
    <row r="425" spans="1:10" ht="17.25">
      <c r="A425" s="110" t="s">
        <v>2180</v>
      </c>
      <c r="B425" s="111" t="s">
        <v>2181</v>
      </c>
      <c r="C425" s="111" t="s">
        <v>2182</v>
      </c>
      <c r="D425" s="111" t="s">
        <v>104</v>
      </c>
      <c r="E425" s="111" t="s">
        <v>2084</v>
      </c>
      <c r="F425" s="112" t="s">
        <v>106</v>
      </c>
      <c r="G425" s="112" t="s">
        <v>2183</v>
      </c>
      <c r="H425" s="112" t="s">
        <v>2184</v>
      </c>
      <c r="I425" s="111" t="s">
        <v>1920</v>
      </c>
      <c r="J425" s="111" t="s">
        <v>1920</v>
      </c>
    </row>
    <row r="426" spans="1:10" ht="17.25">
      <c r="A426" s="110" t="s">
        <v>2185</v>
      </c>
      <c r="B426" s="111" t="s">
        <v>2186</v>
      </c>
      <c r="C426" s="111" t="s">
        <v>2187</v>
      </c>
      <c r="D426" s="111" t="s">
        <v>104</v>
      </c>
      <c r="E426" s="111" t="s">
        <v>2084</v>
      </c>
      <c r="F426" s="112" t="s">
        <v>106</v>
      </c>
      <c r="G426" s="112" t="s">
        <v>2188</v>
      </c>
      <c r="H426" s="112" t="s">
        <v>2189</v>
      </c>
      <c r="I426" s="111" t="s">
        <v>1920</v>
      </c>
      <c r="J426" s="111" t="s">
        <v>1920</v>
      </c>
    </row>
    <row r="427" spans="1:10" ht="17.25">
      <c r="A427" s="110" t="s">
        <v>2190</v>
      </c>
      <c r="B427" s="111" t="s">
        <v>2191</v>
      </c>
      <c r="C427" s="111" t="s">
        <v>2192</v>
      </c>
      <c r="D427" s="111" t="s">
        <v>104</v>
      </c>
      <c r="E427" s="111" t="s">
        <v>2084</v>
      </c>
      <c r="F427" s="112" t="s">
        <v>106</v>
      </c>
      <c r="G427" s="112" t="s">
        <v>2193</v>
      </c>
      <c r="H427" s="112" t="s">
        <v>2194</v>
      </c>
      <c r="I427" s="111" t="s">
        <v>1920</v>
      </c>
      <c r="J427" s="111" t="s">
        <v>1920</v>
      </c>
    </row>
    <row r="428" spans="1:10" ht="17.25">
      <c r="A428" s="110" t="s">
        <v>2195</v>
      </c>
      <c r="B428" s="111" t="s">
        <v>2196</v>
      </c>
      <c r="C428" s="111" t="s">
        <v>2197</v>
      </c>
      <c r="D428" s="111" t="s">
        <v>104</v>
      </c>
      <c r="E428" s="111" t="s">
        <v>2084</v>
      </c>
      <c r="F428" s="112" t="s">
        <v>106</v>
      </c>
      <c r="G428" s="112" t="s">
        <v>2198</v>
      </c>
      <c r="H428" s="112" t="s">
        <v>2199</v>
      </c>
      <c r="I428" s="111" t="s">
        <v>1920</v>
      </c>
      <c r="J428" s="111" t="s">
        <v>1920</v>
      </c>
    </row>
    <row r="429" spans="1:10" ht="17.25">
      <c r="A429" s="110" t="s">
        <v>2200</v>
      </c>
      <c r="B429" s="111" t="s">
        <v>2201</v>
      </c>
      <c r="C429" s="111" t="s">
        <v>2202</v>
      </c>
      <c r="D429" s="111" t="s">
        <v>104</v>
      </c>
      <c r="E429" s="111" t="s">
        <v>2084</v>
      </c>
      <c r="F429" s="112" t="s">
        <v>106</v>
      </c>
      <c r="G429" s="112" t="s">
        <v>2203</v>
      </c>
      <c r="H429" s="112" t="s">
        <v>2204</v>
      </c>
      <c r="I429" s="111" t="s">
        <v>1920</v>
      </c>
      <c r="J429" s="111" t="s">
        <v>1920</v>
      </c>
    </row>
    <row r="430" spans="1:10" ht="17.25">
      <c r="A430" s="110" t="s">
        <v>2205</v>
      </c>
      <c r="B430" s="111" t="s">
        <v>2206</v>
      </c>
      <c r="C430" s="111" t="s">
        <v>2207</v>
      </c>
      <c r="D430" s="111" t="s">
        <v>104</v>
      </c>
      <c r="E430" s="111" t="s">
        <v>2084</v>
      </c>
      <c r="F430" s="112" t="s">
        <v>106</v>
      </c>
      <c r="G430" s="112" t="s">
        <v>2208</v>
      </c>
      <c r="H430" s="112" t="s">
        <v>2209</v>
      </c>
      <c r="I430" s="111" t="s">
        <v>1920</v>
      </c>
      <c r="J430" s="111" t="s">
        <v>1920</v>
      </c>
    </row>
    <row r="431" spans="1:10" ht="17.25">
      <c r="A431" s="110" t="s">
        <v>2210</v>
      </c>
      <c r="B431" s="111" t="s">
        <v>2211</v>
      </c>
      <c r="C431" s="111" t="s">
        <v>2212</v>
      </c>
      <c r="D431" s="111" t="s">
        <v>104</v>
      </c>
      <c r="E431" s="111" t="s">
        <v>2084</v>
      </c>
      <c r="F431" s="112" t="s">
        <v>106</v>
      </c>
      <c r="G431" s="112" t="s">
        <v>2213</v>
      </c>
      <c r="H431" s="112" t="s">
        <v>2214</v>
      </c>
      <c r="I431" s="111" t="s">
        <v>1920</v>
      </c>
      <c r="J431" s="111" t="s">
        <v>1920</v>
      </c>
    </row>
    <row r="432" spans="1:10" ht="17.25">
      <c r="A432" s="110" t="s">
        <v>2215</v>
      </c>
      <c r="B432" s="111" t="s">
        <v>2216</v>
      </c>
      <c r="C432" s="111" t="s">
        <v>2217</v>
      </c>
      <c r="D432" s="111" t="s">
        <v>104</v>
      </c>
      <c r="E432" s="111" t="s">
        <v>2218</v>
      </c>
      <c r="F432" s="112" t="s">
        <v>459</v>
      </c>
      <c r="G432" s="112" t="s">
        <v>2219</v>
      </c>
      <c r="H432" s="112" t="s">
        <v>2220</v>
      </c>
      <c r="I432" s="111" t="s">
        <v>1920</v>
      </c>
      <c r="J432" s="111" t="s">
        <v>1920</v>
      </c>
    </row>
    <row r="433" spans="1:10" ht="17.25">
      <c r="A433" s="110" t="s">
        <v>2221</v>
      </c>
      <c r="B433" s="111" t="s">
        <v>2222</v>
      </c>
      <c r="C433" s="111" t="s">
        <v>2223</v>
      </c>
      <c r="D433" s="111" t="s">
        <v>104</v>
      </c>
      <c r="E433" s="111" t="s">
        <v>2218</v>
      </c>
      <c r="F433" s="112" t="s">
        <v>459</v>
      </c>
      <c r="G433" s="112" t="s">
        <v>2224</v>
      </c>
      <c r="H433" s="112" t="s">
        <v>2225</v>
      </c>
      <c r="I433" s="111" t="s">
        <v>1920</v>
      </c>
      <c r="J433" s="111" t="s">
        <v>1920</v>
      </c>
    </row>
    <row r="434" spans="1:10" ht="17.25">
      <c r="A434" s="110" t="s">
        <v>2226</v>
      </c>
      <c r="B434" s="111" t="s">
        <v>2227</v>
      </c>
      <c r="C434" s="111" t="s">
        <v>2228</v>
      </c>
      <c r="D434" s="111" t="s">
        <v>104</v>
      </c>
      <c r="E434" s="111" t="s">
        <v>2218</v>
      </c>
      <c r="F434" s="112" t="s">
        <v>459</v>
      </c>
      <c r="G434" s="112" t="s">
        <v>2229</v>
      </c>
      <c r="H434" s="112" t="s">
        <v>2230</v>
      </c>
      <c r="I434" s="111" t="s">
        <v>1920</v>
      </c>
      <c r="J434" s="111" t="s">
        <v>1920</v>
      </c>
    </row>
    <row r="435" spans="1:10" ht="17.25">
      <c r="A435" s="110" t="s">
        <v>2231</v>
      </c>
      <c r="B435" s="111" t="s">
        <v>2232</v>
      </c>
      <c r="C435" s="111" t="s">
        <v>2233</v>
      </c>
      <c r="D435" s="111" t="s">
        <v>104</v>
      </c>
      <c r="E435" s="111" t="s">
        <v>2218</v>
      </c>
      <c r="F435" s="112" t="s">
        <v>459</v>
      </c>
      <c r="G435" s="112" t="s">
        <v>2234</v>
      </c>
      <c r="H435" s="112" t="s">
        <v>2235</v>
      </c>
      <c r="I435" s="111" t="s">
        <v>1920</v>
      </c>
      <c r="J435" s="111" t="s">
        <v>1920</v>
      </c>
    </row>
    <row r="436" spans="1:10" ht="17.25">
      <c r="A436" s="110" t="s">
        <v>2236</v>
      </c>
      <c r="B436" s="111" t="s">
        <v>2237</v>
      </c>
      <c r="C436" s="111" t="s">
        <v>2238</v>
      </c>
      <c r="D436" s="111" t="s">
        <v>104</v>
      </c>
      <c r="E436" s="111" t="s">
        <v>2218</v>
      </c>
      <c r="F436" s="112" t="s">
        <v>459</v>
      </c>
      <c r="G436" s="112" t="s">
        <v>2239</v>
      </c>
      <c r="H436" s="112" t="s">
        <v>2240</v>
      </c>
      <c r="I436" s="111" t="s">
        <v>1920</v>
      </c>
      <c r="J436" s="111" t="s">
        <v>1920</v>
      </c>
    </row>
    <row r="437" spans="1:10" ht="17.25">
      <c r="A437" s="110" t="s">
        <v>2241</v>
      </c>
      <c r="B437" s="111" t="s">
        <v>2242</v>
      </c>
      <c r="C437" s="111" t="s">
        <v>2243</v>
      </c>
      <c r="D437" s="111" t="s">
        <v>104</v>
      </c>
      <c r="E437" s="111" t="s">
        <v>2218</v>
      </c>
      <c r="F437" s="112" t="s">
        <v>459</v>
      </c>
      <c r="G437" s="112" t="s">
        <v>2244</v>
      </c>
      <c r="H437" s="112" t="s">
        <v>2245</v>
      </c>
      <c r="I437" s="111" t="s">
        <v>1920</v>
      </c>
      <c r="J437" s="111" t="s">
        <v>1920</v>
      </c>
    </row>
    <row r="438" spans="1:10" ht="17.25">
      <c r="A438" s="110" t="s">
        <v>2246</v>
      </c>
      <c r="B438" s="111" t="s">
        <v>2247</v>
      </c>
      <c r="C438" s="111" t="s">
        <v>2248</v>
      </c>
      <c r="D438" s="111" t="s">
        <v>104</v>
      </c>
      <c r="E438" s="111" t="s">
        <v>2218</v>
      </c>
      <c r="F438" s="112" t="s">
        <v>459</v>
      </c>
      <c r="G438" s="112" t="s">
        <v>2249</v>
      </c>
      <c r="H438" s="112" t="s">
        <v>2250</v>
      </c>
      <c r="I438" s="111" t="s">
        <v>1920</v>
      </c>
      <c r="J438" s="111" t="s">
        <v>1920</v>
      </c>
    </row>
    <row r="439" spans="1:10" ht="17.25">
      <c r="A439" s="110" t="s">
        <v>2251</v>
      </c>
      <c r="B439" s="111" t="s">
        <v>2252</v>
      </c>
      <c r="C439" s="111" t="s">
        <v>2253</v>
      </c>
      <c r="D439" s="111" t="s">
        <v>104</v>
      </c>
      <c r="E439" s="111" t="s">
        <v>2218</v>
      </c>
      <c r="F439" s="112" t="s">
        <v>459</v>
      </c>
      <c r="G439" s="112" t="s">
        <v>2254</v>
      </c>
      <c r="H439" s="112" t="s">
        <v>2255</v>
      </c>
      <c r="I439" s="111" t="s">
        <v>1920</v>
      </c>
      <c r="J439" s="111" t="s">
        <v>1920</v>
      </c>
    </row>
    <row r="440" spans="1:10" ht="17.25">
      <c r="A440" s="110" t="s">
        <v>2256</v>
      </c>
      <c r="B440" s="111" t="s">
        <v>2257</v>
      </c>
      <c r="C440" s="111" t="s">
        <v>2258</v>
      </c>
      <c r="D440" s="111" t="s">
        <v>104</v>
      </c>
      <c r="E440" s="111" t="s">
        <v>2218</v>
      </c>
      <c r="F440" s="112" t="s">
        <v>459</v>
      </c>
      <c r="G440" s="112" t="s">
        <v>2259</v>
      </c>
      <c r="H440" s="112" t="s">
        <v>2260</v>
      </c>
      <c r="I440" s="111" t="s">
        <v>1920</v>
      </c>
      <c r="J440" s="111" t="s">
        <v>1920</v>
      </c>
    </row>
    <row r="441" spans="1:10" ht="17.25">
      <c r="A441" s="110" t="s">
        <v>2261</v>
      </c>
      <c r="B441" s="111" t="s">
        <v>2262</v>
      </c>
      <c r="C441" s="111" t="s">
        <v>2263</v>
      </c>
      <c r="D441" s="111" t="s">
        <v>104</v>
      </c>
      <c r="E441" s="111" t="s">
        <v>2218</v>
      </c>
      <c r="F441" s="112" t="s">
        <v>459</v>
      </c>
      <c r="G441" s="112" t="s">
        <v>2264</v>
      </c>
      <c r="H441" s="112" t="s">
        <v>2265</v>
      </c>
      <c r="I441" s="111" t="s">
        <v>1920</v>
      </c>
      <c r="J441" s="111" t="s">
        <v>1920</v>
      </c>
    </row>
    <row r="442" spans="1:10" ht="17.25">
      <c r="A442" s="110" t="s">
        <v>2266</v>
      </c>
      <c r="B442" s="111" t="s">
        <v>2267</v>
      </c>
      <c r="C442" s="111" t="s">
        <v>2268</v>
      </c>
      <c r="D442" s="111" t="s">
        <v>104</v>
      </c>
      <c r="E442" s="111" t="s">
        <v>2218</v>
      </c>
      <c r="F442" s="112" t="s">
        <v>459</v>
      </c>
      <c r="G442" s="112" t="s">
        <v>2269</v>
      </c>
      <c r="H442" s="112" t="s">
        <v>1790</v>
      </c>
      <c r="I442" s="111" t="s">
        <v>1920</v>
      </c>
      <c r="J442" s="111" t="s">
        <v>1920</v>
      </c>
    </row>
    <row r="443" spans="1:10" ht="17.25">
      <c r="A443" s="110" t="s">
        <v>2270</v>
      </c>
      <c r="B443" s="111" t="s">
        <v>2271</v>
      </c>
      <c r="C443" s="111" t="s">
        <v>2272</v>
      </c>
      <c r="D443" s="111" t="s">
        <v>104</v>
      </c>
      <c r="E443" s="111" t="s">
        <v>2218</v>
      </c>
      <c r="F443" s="112" t="s">
        <v>459</v>
      </c>
      <c r="G443" s="112" t="s">
        <v>1527</v>
      </c>
      <c r="H443" s="112" t="s">
        <v>2273</v>
      </c>
      <c r="I443" s="111" t="s">
        <v>1920</v>
      </c>
      <c r="J443" s="111" t="s">
        <v>1920</v>
      </c>
    </row>
    <row r="444" spans="1:10" ht="17.25">
      <c r="A444" s="110" t="s">
        <v>2274</v>
      </c>
      <c r="B444" s="111" t="s">
        <v>2275</v>
      </c>
      <c r="C444" s="111" t="s">
        <v>2276</v>
      </c>
      <c r="D444" s="111" t="s">
        <v>104</v>
      </c>
      <c r="E444" s="111" t="s">
        <v>2218</v>
      </c>
      <c r="F444" s="112" t="s">
        <v>459</v>
      </c>
      <c r="G444" s="112" t="s">
        <v>2277</v>
      </c>
      <c r="H444" s="112" t="s">
        <v>2278</v>
      </c>
      <c r="I444" s="111" t="s">
        <v>1920</v>
      </c>
      <c r="J444" s="111" t="s">
        <v>1920</v>
      </c>
    </row>
    <row r="445" spans="1:10" ht="17.25">
      <c r="A445" s="110" t="s">
        <v>2279</v>
      </c>
      <c r="B445" s="111" t="s">
        <v>2280</v>
      </c>
      <c r="C445" s="111" t="s">
        <v>2281</v>
      </c>
      <c r="D445" s="111" t="s">
        <v>104</v>
      </c>
      <c r="E445" s="111" t="s">
        <v>2218</v>
      </c>
      <c r="F445" s="112" t="s">
        <v>459</v>
      </c>
      <c r="G445" s="112" t="s">
        <v>2282</v>
      </c>
      <c r="H445" s="112" t="s">
        <v>2283</v>
      </c>
      <c r="I445" s="111" t="s">
        <v>1920</v>
      </c>
      <c r="J445" s="111" t="s">
        <v>1920</v>
      </c>
    </row>
    <row r="446" spans="1:10" ht="17.25">
      <c r="A446" s="110" t="s">
        <v>2284</v>
      </c>
      <c r="B446" s="111" t="s">
        <v>2285</v>
      </c>
      <c r="C446" s="111" t="s">
        <v>2286</v>
      </c>
      <c r="D446" s="111" t="s">
        <v>104</v>
      </c>
      <c r="E446" s="111" t="s">
        <v>2218</v>
      </c>
      <c r="F446" s="112" t="s">
        <v>459</v>
      </c>
      <c r="G446" s="112" t="s">
        <v>2018</v>
      </c>
      <c r="H446" s="112" t="s">
        <v>2287</v>
      </c>
      <c r="I446" s="111" t="s">
        <v>1920</v>
      </c>
      <c r="J446" s="111" t="s">
        <v>1920</v>
      </c>
    </row>
    <row r="447" spans="1:10" ht="17.25">
      <c r="A447" s="110" t="s">
        <v>2288</v>
      </c>
      <c r="B447" s="111" t="s">
        <v>2289</v>
      </c>
      <c r="C447" s="111" t="s">
        <v>2290</v>
      </c>
      <c r="D447" s="111" t="s">
        <v>104</v>
      </c>
      <c r="E447" s="111" t="s">
        <v>2218</v>
      </c>
      <c r="F447" s="112" t="s">
        <v>459</v>
      </c>
      <c r="G447" s="112" t="s">
        <v>2291</v>
      </c>
      <c r="H447" s="112" t="s">
        <v>2292</v>
      </c>
      <c r="I447" s="111" t="s">
        <v>1920</v>
      </c>
      <c r="J447" s="111" t="s">
        <v>1920</v>
      </c>
    </row>
    <row r="448" spans="1:10" ht="17.25">
      <c r="A448" s="110" t="s">
        <v>2293</v>
      </c>
      <c r="B448" s="111" t="s">
        <v>2294</v>
      </c>
      <c r="C448" s="111" t="s">
        <v>2295</v>
      </c>
      <c r="D448" s="111" t="s">
        <v>104</v>
      </c>
      <c r="E448" s="111" t="s">
        <v>2218</v>
      </c>
      <c r="F448" s="112" t="s">
        <v>459</v>
      </c>
      <c r="G448" s="112" t="s">
        <v>2296</v>
      </c>
      <c r="H448" s="112" t="s">
        <v>2297</v>
      </c>
      <c r="I448" s="111" t="s">
        <v>1920</v>
      </c>
      <c r="J448" s="111" t="s">
        <v>1920</v>
      </c>
    </row>
    <row r="449" spans="1:10" ht="17.25">
      <c r="A449" s="110" t="s">
        <v>2298</v>
      </c>
      <c r="B449" s="111" t="s">
        <v>2299</v>
      </c>
      <c r="C449" s="111" t="s">
        <v>2300</v>
      </c>
      <c r="D449" s="111" t="s">
        <v>104</v>
      </c>
      <c r="E449" s="111" t="s">
        <v>2218</v>
      </c>
      <c r="F449" s="112" t="s">
        <v>459</v>
      </c>
      <c r="G449" s="112" t="s">
        <v>2301</v>
      </c>
      <c r="H449" s="112" t="s">
        <v>1117</v>
      </c>
      <c r="I449" s="111" t="s">
        <v>1920</v>
      </c>
      <c r="J449" s="111" t="s">
        <v>1920</v>
      </c>
    </row>
    <row r="450" spans="1:10" ht="17.25">
      <c r="A450" s="110" t="s">
        <v>2302</v>
      </c>
      <c r="B450" s="111" t="s">
        <v>2303</v>
      </c>
      <c r="C450" s="111" t="s">
        <v>2304</v>
      </c>
      <c r="D450" s="111" t="s">
        <v>104</v>
      </c>
      <c r="E450" s="111" t="s">
        <v>2218</v>
      </c>
      <c r="F450" s="112" t="s">
        <v>459</v>
      </c>
      <c r="G450" s="112" t="s">
        <v>2305</v>
      </c>
      <c r="H450" s="112" t="s">
        <v>2306</v>
      </c>
      <c r="I450" s="111" t="s">
        <v>1920</v>
      </c>
      <c r="J450" s="111" t="s">
        <v>1920</v>
      </c>
    </row>
    <row r="451" spans="1:10" ht="17.25">
      <c r="A451" s="110" t="s">
        <v>2307</v>
      </c>
      <c r="B451" s="111" t="s">
        <v>2308</v>
      </c>
      <c r="C451" s="111" t="s">
        <v>2309</v>
      </c>
      <c r="D451" s="111" t="s">
        <v>104</v>
      </c>
      <c r="E451" s="111" t="s">
        <v>2218</v>
      </c>
      <c r="F451" s="112" t="s">
        <v>106</v>
      </c>
      <c r="G451" s="112" t="s">
        <v>2310</v>
      </c>
      <c r="H451" s="112" t="s">
        <v>2311</v>
      </c>
      <c r="I451" s="111" t="s">
        <v>1920</v>
      </c>
      <c r="J451" s="111" t="s">
        <v>1920</v>
      </c>
    </row>
    <row r="452" spans="1:10" ht="17.25">
      <c r="A452" s="110" t="s">
        <v>2312</v>
      </c>
      <c r="B452" s="111" t="s">
        <v>2313</v>
      </c>
      <c r="C452" s="111" t="s">
        <v>2314</v>
      </c>
      <c r="D452" s="111" t="s">
        <v>104</v>
      </c>
      <c r="E452" s="111" t="s">
        <v>2218</v>
      </c>
      <c r="F452" s="112" t="s">
        <v>106</v>
      </c>
      <c r="G452" s="112" t="s">
        <v>2315</v>
      </c>
      <c r="H452" s="112" t="s">
        <v>2316</v>
      </c>
      <c r="I452" s="111" t="s">
        <v>1920</v>
      </c>
      <c r="J452" s="111" t="s">
        <v>1920</v>
      </c>
    </row>
    <row r="453" spans="1:10" ht="17.25">
      <c r="A453" s="110" t="s">
        <v>2317</v>
      </c>
      <c r="B453" s="111" t="s">
        <v>2318</v>
      </c>
      <c r="C453" s="111" t="s">
        <v>2319</v>
      </c>
      <c r="D453" s="111" t="s">
        <v>104</v>
      </c>
      <c r="E453" s="111" t="s">
        <v>2218</v>
      </c>
      <c r="F453" s="112" t="s">
        <v>106</v>
      </c>
      <c r="G453" s="112" t="s">
        <v>2320</v>
      </c>
      <c r="H453" s="112" t="s">
        <v>2321</v>
      </c>
      <c r="I453" s="111" t="s">
        <v>1920</v>
      </c>
      <c r="J453" s="111" t="s">
        <v>1920</v>
      </c>
    </row>
    <row r="454" spans="1:10" ht="17.25">
      <c r="A454" s="110" t="s">
        <v>2322</v>
      </c>
      <c r="B454" s="111" t="s">
        <v>2323</v>
      </c>
      <c r="C454" s="111" t="s">
        <v>2324</v>
      </c>
      <c r="D454" s="111" t="s">
        <v>104</v>
      </c>
      <c r="E454" s="111" t="s">
        <v>2218</v>
      </c>
      <c r="F454" s="112" t="s">
        <v>106</v>
      </c>
      <c r="G454" s="112" t="s">
        <v>2325</v>
      </c>
      <c r="H454" s="112" t="s">
        <v>2326</v>
      </c>
      <c r="I454" s="111" t="s">
        <v>1920</v>
      </c>
      <c r="J454" s="111" t="s">
        <v>1920</v>
      </c>
    </row>
    <row r="455" spans="1:10" ht="17.25">
      <c r="A455" s="110" t="s">
        <v>2327</v>
      </c>
      <c r="B455" s="111" t="s">
        <v>2328</v>
      </c>
      <c r="C455" s="111" t="s">
        <v>2329</v>
      </c>
      <c r="D455" s="111" t="s">
        <v>104</v>
      </c>
      <c r="E455" s="111" t="s">
        <v>2218</v>
      </c>
      <c r="F455" s="112" t="s">
        <v>106</v>
      </c>
      <c r="G455" s="112" t="s">
        <v>2330</v>
      </c>
      <c r="H455" s="112" t="s">
        <v>2331</v>
      </c>
      <c r="I455" s="111" t="s">
        <v>1920</v>
      </c>
      <c r="J455" s="111" t="s">
        <v>1920</v>
      </c>
    </row>
    <row r="456" spans="1:10" ht="17.25">
      <c r="A456" s="110" t="s">
        <v>2332</v>
      </c>
      <c r="B456" s="111" t="s">
        <v>2333</v>
      </c>
      <c r="C456" s="111" t="s">
        <v>2334</v>
      </c>
      <c r="D456" s="111" t="s">
        <v>104</v>
      </c>
      <c r="E456" s="111" t="s">
        <v>2335</v>
      </c>
      <c r="F456" s="112" t="s">
        <v>459</v>
      </c>
      <c r="G456" s="112" t="s">
        <v>2336</v>
      </c>
      <c r="H456" s="112" t="s">
        <v>1060</v>
      </c>
      <c r="I456" s="111" t="s">
        <v>2337</v>
      </c>
      <c r="J456" s="111" t="s">
        <v>2338</v>
      </c>
    </row>
    <row r="457" spans="1:10" ht="17.25">
      <c r="A457" s="110" t="s">
        <v>2339</v>
      </c>
      <c r="B457" s="111" t="s">
        <v>2340</v>
      </c>
      <c r="C457" s="111" t="s">
        <v>2341</v>
      </c>
      <c r="D457" s="111" t="s">
        <v>104</v>
      </c>
      <c r="E457" s="111" t="s">
        <v>2335</v>
      </c>
      <c r="F457" s="112" t="s">
        <v>459</v>
      </c>
      <c r="G457" s="112" t="s">
        <v>2342</v>
      </c>
      <c r="H457" s="112" t="s">
        <v>2343</v>
      </c>
      <c r="I457" s="111" t="s">
        <v>2337</v>
      </c>
      <c r="J457" s="111" t="s">
        <v>2338</v>
      </c>
    </row>
    <row r="458" spans="1:10" ht="17.25">
      <c r="A458" s="110" t="s">
        <v>2344</v>
      </c>
      <c r="B458" s="111" t="s">
        <v>2345</v>
      </c>
      <c r="C458" s="111" t="s">
        <v>2346</v>
      </c>
      <c r="D458" s="111" t="s">
        <v>104</v>
      </c>
      <c r="E458" s="111" t="s">
        <v>2335</v>
      </c>
      <c r="F458" s="112" t="s">
        <v>459</v>
      </c>
      <c r="G458" s="112" t="s">
        <v>2347</v>
      </c>
      <c r="H458" s="112" t="s">
        <v>2348</v>
      </c>
      <c r="I458" s="111" t="s">
        <v>2337</v>
      </c>
      <c r="J458" s="111" t="s">
        <v>2338</v>
      </c>
    </row>
    <row r="459" spans="1:10" ht="17.25">
      <c r="A459" s="110" t="s">
        <v>2349</v>
      </c>
      <c r="B459" s="111" t="s">
        <v>2350</v>
      </c>
      <c r="C459" s="111" t="s">
        <v>2351</v>
      </c>
      <c r="D459" s="111" t="s">
        <v>104</v>
      </c>
      <c r="E459" s="111" t="s">
        <v>2335</v>
      </c>
      <c r="F459" s="112" t="s">
        <v>459</v>
      </c>
      <c r="G459" s="112" t="s">
        <v>2352</v>
      </c>
      <c r="H459" s="112" t="s">
        <v>2353</v>
      </c>
      <c r="I459" s="111" t="s">
        <v>2337</v>
      </c>
      <c r="J459" s="111" t="s">
        <v>2338</v>
      </c>
    </row>
    <row r="460" spans="1:10" ht="17.25">
      <c r="A460" s="110" t="s">
        <v>2354</v>
      </c>
      <c r="B460" s="111" t="s">
        <v>2355</v>
      </c>
      <c r="C460" s="111" t="s">
        <v>2356</v>
      </c>
      <c r="D460" s="111" t="s">
        <v>104</v>
      </c>
      <c r="E460" s="111" t="s">
        <v>2335</v>
      </c>
      <c r="F460" s="112" t="s">
        <v>459</v>
      </c>
      <c r="G460" s="112" t="s">
        <v>2357</v>
      </c>
      <c r="H460" s="112" t="s">
        <v>2358</v>
      </c>
      <c r="I460" s="111" t="s">
        <v>2337</v>
      </c>
      <c r="J460" s="111" t="s">
        <v>2338</v>
      </c>
    </row>
    <row r="461" spans="1:10" ht="17.25">
      <c r="A461" s="110" t="s">
        <v>2359</v>
      </c>
      <c r="B461" s="111" t="s">
        <v>2360</v>
      </c>
      <c r="C461" s="111" t="s">
        <v>2361</v>
      </c>
      <c r="D461" s="111" t="s">
        <v>104</v>
      </c>
      <c r="E461" s="111" t="s">
        <v>2335</v>
      </c>
      <c r="F461" s="112" t="s">
        <v>459</v>
      </c>
      <c r="G461" s="112" t="s">
        <v>2362</v>
      </c>
      <c r="H461" s="112" t="s">
        <v>2363</v>
      </c>
      <c r="I461" s="111" t="s">
        <v>2337</v>
      </c>
      <c r="J461" s="111" t="s">
        <v>2338</v>
      </c>
    </row>
    <row r="462" spans="1:10" ht="17.25">
      <c r="A462" s="110" t="s">
        <v>2364</v>
      </c>
      <c r="B462" s="111" t="s">
        <v>2365</v>
      </c>
      <c r="C462" s="111" t="s">
        <v>2366</v>
      </c>
      <c r="D462" s="111" t="s">
        <v>104</v>
      </c>
      <c r="E462" s="111" t="s">
        <v>2335</v>
      </c>
      <c r="F462" s="112" t="s">
        <v>459</v>
      </c>
      <c r="G462" s="112" t="s">
        <v>2367</v>
      </c>
      <c r="H462" s="112" t="s">
        <v>2368</v>
      </c>
      <c r="I462" s="111" t="s">
        <v>2337</v>
      </c>
      <c r="J462" s="111" t="s">
        <v>2338</v>
      </c>
    </row>
    <row r="463" spans="1:10" ht="17.25">
      <c r="A463" s="110" t="s">
        <v>2369</v>
      </c>
      <c r="B463" s="111" t="s">
        <v>2370</v>
      </c>
      <c r="C463" s="111" t="s">
        <v>2371</v>
      </c>
      <c r="D463" s="111" t="s">
        <v>104</v>
      </c>
      <c r="E463" s="111" t="s">
        <v>2335</v>
      </c>
      <c r="F463" s="112" t="s">
        <v>459</v>
      </c>
      <c r="G463" s="112" t="s">
        <v>2372</v>
      </c>
      <c r="H463" s="112" t="s">
        <v>2373</v>
      </c>
      <c r="I463" s="111" t="s">
        <v>2337</v>
      </c>
      <c r="J463" s="111" t="s">
        <v>2338</v>
      </c>
    </row>
    <row r="464" spans="1:10" ht="17.25">
      <c r="A464" s="110" t="s">
        <v>2374</v>
      </c>
      <c r="B464" s="111" t="s">
        <v>2375</v>
      </c>
      <c r="C464" s="111" t="s">
        <v>2376</v>
      </c>
      <c r="D464" s="111" t="s">
        <v>104</v>
      </c>
      <c r="E464" s="111" t="s">
        <v>2335</v>
      </c>
      <c r="F464" s="112" t="s">
        <v>459</v>
      </c>
      <c r="G464" s="112" t="s">
        <v>2377</v>
      </c>
      <c r="H464" s="112" t="s">
        <v>2378</v>
      </c>
      <c r="I464" s="111" t="s">
        <v>2337</v>
      </c>
      <c r="J464" s="111" t="s">
        <v>2338</v>
      </c>
    </row>
    <row r="465" spans="1:10" ht="17.25">
      <c r="A465" s="110" t="s">
        <v>2379</v>
      </c>
      <c r="B465" s="111" t="s">
        <v>2380</v>
      </c>
      <c r="C465" s="111" t="s">
        <v>2381</v>
      </c>
      <c r="D465" s="111" t="s">
        <v>104</v>
      </c>
      <c r="E465" s="111" t="s">
        <v>2335</v>
      </c>
      <c r="F465" s="112" t="s">
        <v>459</v>
      </c>
      <c r="G465" s="112" t="s">
        <v>2382</v>
      </c>
      <c r="H465" s="112" t="s">
        <v>2383</v>
      </c>
      <c r="I465" s="111" t="s">
        <v>2337</v>
      </c>
      <c r="J465" s="111" t="s">
        <v>2338</v>
      </c>
    </row>
    <row r="466" spans="1:10" ht="17.25">
      <c r="A466" s="110" t="s">
        <v>2384</v>
      </c>
      <c r="B466" s="111" t="s">
        <v>2385</v>
      </c>
      <c r="C466" s="111" t="s">
        <v>2386</v>
      </c>
      <c r="D466" s="111" t="s">
        <v>104</v>
      </c>
      <c r="E466" s="111" t="s">
        <v>2335</v>
      </c>
      <c r="F466" s="112" t="s">
        <v>459</v>
      </c>
      <c r="G466" s="112" t="s">
        <v>1826</v>
      </c>
      <c r="H466" s="112" t="s">
        <v>2387</v>
      </c>
      <c r="I466" s="111" t="s">
        <v>2337</v>
      </c>
      <c r="J466" s="111" t="s">
        <v>2338</v>
      </c>
    </row>
    <row r="467" spans="1:10" ht="17.25">
      <c r="A467" s="110" t="s">
        <v>2388</v>
      </c>
      <c r="B467" s="111" t="s">
        <v>2389</v>
      </c>
      <c r="C467" s="111" t="s">
        <v>2390</v>
      </c>
      <c r="D467" s="111" t="s">
        <v>104</v>
      </c>
      <c r="E467" s="111" t="s">
        <v>2335</v>
      </c>
      <c r="F467" s="112" t="s">
        <v>459</v>
      </c>
      <c r="G467" s="112" t="s">
        <v>2391</v>
      </c>
      <c r="H467" s="112" t="s">
        <v>2392</v>
      </c>
      <c r="I467" s="111" t="s">
        <v>2337</v>
      </c>
      <c r="J467" s="111" t="s">
        <v>2338</v>
      </c>
    </row>
    <row r="468" spans="1:10" ht="17.25">
      <c r="A468" s="110" t="s">
        <v>2393</v>
      </c>
      <c r="B468" s="111" t="s">
        <v>2394</v>
      </c>
      <c r="C468" s="111" t="s">
        <v>2395</v>
      </c>
      <c r="D468" s="111" t="s">
        <v>104</v>
      </c>
      <c r="E468" s="111" t="s">
        <v>2335</v>
      </c>
      <c r="F468" s="112" t="s">
        <v>459</v>
      </c>
      <c r="G468" s="112" t="s">
        <v>2396</v>
      </c>
      <c r="H468" s="112" t="s">
        <v>2397</v>
      </c>
      <c r="I468" s="111" t="s">
        <v>2337</v>
      </c>
      <c r="J468" s="111" t="s">
        <v>2338</v>
      </c>
    </row>
    <row r="469" spans="1:10" ht="17.25">
      <c r="A469" s="110" t="s">
        <v>2398</v>
      </c>
      <c r="B469" s="111" t="s">
        <v>2399</v>
      </c>
      <c r="C469" s="111" t="s">
        <v>2400</v>
      </c>
      <c r="D469" s="111" t="s">
        <v>104</v>
      </c>
      <c r="E469" s="111" t="s">
        <v>2335</v>
      </c>
      <c r="F469" s="112" t="s">
        <v>459</v>
      </c>
      <c r="G469" s="112" t="s">
        <v>2401</v>
      </c>
      <c r="H469" s="112" t="s">
        <v>2402</v>
      </c>
      <c r="I469" s="111" t="s">
        <v>2337</v>
      </c>
      <c r="J469" s="111" t="s">
        <v>2338</v>
      </c>
    </row>
    <row r="470" spans="1:10" ht="17.25">
      <c r="A470" s="110" t="s">
        <v>2403</v>
      </c>
      <c r="B470" s="111" t="s">
        <v>2404</v>
      </c>
      <c r="C470" s="111" t="s">
        <v>2405</v>
      </c>
      <c r="D470" s="111" t="s">
        <v>104</v>
      </c>
      <c r="E470" s="111" t="s">
        <v>2335</v>
      </c>
      <c r="F470" s="112" t="s">
        <v>106</v>
      </c>
      <c r="G470" s="112" t="s">
        <v>2406</v>
      </c>
      <c r="H470" s="112" t="s">
        <v>2407</v>
      </c>
      <c r="I470" s="111" t="s">
        <v>2337</v>
      </c>
      <c r="J470" s="111" t="s">
        <v>2338</v>
      </c>
    </row>
    <row r="471" spans="1:10" ht="17.25">
      <c r="A471" s="110" t="s">
        <v>2408</v>
      </c>
      <c r="B471" s="111" t="s">
        <v>2409</v>
      </c>
      <c r="C471" s="111" t="s">
        <v>2410</v>
      </c>
      <c r="D471" s="111" t="s">
        <v>104</v>
      </c>
      <c r="E471" s="111" t="s">
        <v>2411</v>
      </c>
      <c r="F471" s="112" t="s">
        <v>459</v>
      </c>
      <c r="G471" s="112" t="s">
        <v>2412</v>
      </c>
      <c r="H471" s="112" t="s">
        <v>1747</v>
      </c>
      <c r="I471" s="111" t="s">
        <v>2413</v>
      </c>
      <c r="J471" s="111" t="s">
        <v>2413</v>
      </c>
    </row>
    <row r="472" spans="1:10" ht="17.25">
      <c r="A472" s="110" t="s">
        <v>2414</v>
      </c>
      <c r="B472" s="111" t="s">
        <v>2415</v>
      </c>
      <c r="C472" s="111" t="s">
        <v>2416</v>
      </c>
      <c r="D472" s="111" t="s">
        <v>104</v>
      </c>
      <c r="E472" s="111" t="s">
        <v>2411</v>
      </c>
      <c r="F472" s="112" t="s">
        <v>459</v>
      </c>
      <c r="G472" s="112" t="s">
        <v>2417</v>
      </c>
      <c r="H472" s="112" t="s">
        <v>2418</v>
      </c>
      <c r="I472" s="111" t="s">
        <v>2413</v>
      </c>
      <c r="J472" s="111" t="s">
        <v>2413</v>
      </c>
    </row>
    <row r="473" spans="1:10" ht="17.25">
      <c r="A473" s="110" t="s">
        <v>2419</v>
      </c>
      <c r="B473" s="111" t="s">
        <v>2420</v>
      </c>
      <c r="C473" s="111" t="s">
        <v>2421</v>
      </c>
      <c r="D473" s="111" t="s">
        <v>104</v>
      </c>
      <c r="E473" s="111" t="s">
        <v>2411</v>
      </c>
      <c r="F473" s="112" t="s">
        <v>459</v>
      </c>
      <c r="G473" s="112" t="s">
        <v>2422</v>
      </c>
      <c r="H473" s="112" t="s">
        <v>2423</v>
      </c>
      <c r="I473" s="111" t="s">
        <v>2413</v>
      </c>
      <c r="J473" s="111" t="s">
        <v>2413</v>
      </c>
    </row>
    <row r="474" spans="1:10" ht="17.25">
      <c r="A474" s="110" t="s">
        <v>2424</v>
      </c>
      <c r="B474" s="111" t="s">
        <v>2425</v>
      </c>
      <c r="C474" s="111" t="s">
        <v>2426</v>
      </c>
      <c r="D474" s="111" t="s">
        <v>104</v>
      </c>
      <c r="E474" s="111" t="s">
        <v>2411</v>
      </c>
      <c r="F474" s="112" t="s">
        <v>459</v>
      </c>
      <c r="G474" s="112" t="s">
        <v>2427</v>
      </c>
      <c r="H474" s="112" t="s">
        <v>2428</v>
      </c>
      <c r="I474" s="111" t="s">
        <v>2413</v>
      </c>
      <c r="J474" s="111" t="s">
        <v>2413</v>
      </c>
    </row>
    <row r="475" spans="1:10" ht="17.25">
      <c r="A475" s="110" t="s">
        <v>2429</v>
      </c>
      <c r="B475" s="111" t="s">
        <v>2430</v>
      </c>
      <c r="C475" s="111" t="s">
        <v>2431</v>
      </c>
      <c r="D475" s="111" t="s">
        <v>104</v>
      </c>
      <c r="E475" s="111" t="s">
        <v>2411</v>
      </c>
      <c r="F475" s="112" t="s">
        <v>459</v>
      </c>
      <c r="G475" s="112" t="s">
        <v>2432</v>
      </c>
      <c r="H475" s="112" t="s">
        <v>2433</v>
      </c>
      <c r="I475" s="111" t="s">
        <v>2413</v>
      </c>
      <c r="J475" s="111" t="s">
        <v>2413</v>
      </c>
    </row>
    <row r="476" spans="1:10" ht="17.25">
      <c r="A476" s="110" t="s">
        <v>2434</v>
      </c>
      <c r="B476" s="111" t="s">
        <v>2435</v>
      </c>
      <c r="C476" s="111" t="s">
        <v>2436</v>
      </c>
      <c r="D476" s="111" t="s">
        <v>104</v>
      </c>
      <c r="E476" s="111" t="s">
        <v>2411</v>
      </c>
      <c r="F476" s="112" t="s">
        <v>459</v>
      </c>
      <c r="G476" s="112" t="s">
        <v>2437</v>
      </c>
      <c r="H476" s="112" t="s">
        <v>2438</v>
      </c>
      <c r="I476" s="111" t="s">
        <v>2413</v>
      </c>
      <c r="J476" s="111" t="s">
        <v>2413</v>
      </c>
    </row>
    <row r="477" spans="1:10" ht="17.25">
      <c r="A477" s="110" t="s">
        <v>2439</v>
      </c>
      <c r="B477" s="111" t="s">
        <v>2440</v>
      </c>
      <c r="C477" s="111" t="s">
        <v>2441</v>
      </c>
      <c r="D477" s="111" t="s">
        <v>104</v>
      </c>
      <c r="E477" s="111" t="s">
        <v>2411</v>
      </c>
      <c r="F477" s="112" t="s">
        <v>459</v>
      </c>
      <c r="G477" s="112" t="s">
        <v>2442</v>
      </c>
      <c r="H477" s="112" t="s">
        <v>2443</v>
      </c>
      <c r="I477" s="111" t="s">
        <v>2413</v>
      </c>
      <c r="J477" s="111" t="s">
        <v>2413</v>
      </c>
    </row>
    <row r="478" spans="1:10" ht="17.25">
      <c r="A478" s="110" t="s">
        <v>2444</v>
      </c>
      <c r="B478" s="111" t="s">
        <v>2445</v>
      </c>
      <c r="C478" s="111" t="s">
        <v>2446</v>
      </c>
      <c r="D478" s="111" t="s">
        <v>104</v>
      </c>
      <c r="E478" s="111" t="s">
        <v>2411</v>
      </c>
      <c r="F478" s="112" t="s">
        <v>459</v>
      </c>
      <c r="G478" s="112" t="s">
        <v>2447</v>
      </c>
      <c r="H478" s="112" t="s">
        <v>2448</v>
      </c>
      <c r="I478" s="111" t="s">
        <v>2413</v>
      </c>
      <c r="J478" s="111" t="s">
        <v>2413</v>
      </c>
    </row>
    <row r="479" spans="1:10" ht="17.25">
      <c r="A479" s="110" t="s">
        <v>2449</v>
      </c>
      <c r="B479" s="111" t="s">
        <v>2450</v>
      </c>
      <c r="C479" s="111" t="s">
        <v>2451</v>
      </c>
      <c r="D479" s="111" t="s">
        <v>104</v>
      </c>
      <c r="E479" s="111" t="s">
        <v>2411</v>
      </c>
      <c r="F479" s="112" t="s">
        <v>459</v>
      </c>
      <c r="G479" s="112" t="s">
        <v>2452</v>
      </c>
      <c r="H479" s="112" t="s">
        <v>2453</v>
      </c>
      <c r="I479" s="111" t="s">
        <v>2413</v>
      </c>
      <c r="J479" s="111" t="s">
        <v>2413</v>
      </c>
    </row>
    <row r="480" spans="1:10" ht="17.25">
      <c r="A480" s="110" t="s">
        <v>2454</v>
      </c>
      <c r="B480" s="111" t="s">
        <v>2455</v>
      </c>
      <c r="C480" s="111" t="s">
        <v>2456</v>
      </c>
      <c r="D480" s="111" t="s">
        <v>104</v>
      </c>
      <c r="E480" s="111" t="s">
        <v>2411</v>
      </c>
      <c r="F480" s="112" t="s">
        <v>459</v>
      </c>
      <c r="G480" s="112" t="s">
        <v>2264</v>
      </c>
      <c r="H480" s="112" t="s">
        <v>818</v>
      </c>
      <c r="I480" s="111" t="s">
        <v>2413</v>
      </c>
      <c r="J480" s="111" t="s">
        <v>2413</v>
      </c>
    </row>
    <row r="481" spans="1:10" ht="17.25">
      <c r="A481" s="110" t="s">
        <v>2457</v>
      </c>
      <c r="B481" s="111" t="s">
        <v>2458</v>
      </c>
      <c r="C481" s="111" t="s">
        <v>2459</v>
      </c>
      <c r="D481" s="111" t="s">
        <v>104</v>
      </c>
      <c r="E481" s="111" t="s">
        <v>2411</v>
      </c>
      <c r="F481" s="112" t="s">
        <v>459</v>
      </c>
      <c r="G481" s="112" t="s">
        <v>2460</v>
      </c>
      <c r="H481" s="112" t="s">
        <v>2461</v>
      </c>
      <c r="I481" s="111" t="s">
        <v>2413</v>
      </c>
      <c r="J481" s="111" t="s">
        <v>2413</v>
      </c>
    </row>
    <row r="482" spans="1:10" ht="17.25">
      <c r="A482" s="110" t="s">
        <v>2462</v>
      </c>
      <c r="B482" s="111" t="s">
        <v>2463</v>
      </c>
      <c r="C482" s="111" t="s">
        <v>2464</v>
      </c>
      <c r="D482" s="111" t="s">
        <v>104</v>
      </c>
      <c r="E482" s="111" t="s">
        <v>2411</v>
      </c>
      <c r="F482" s="112" t="s">
        <v>459</v>
      </c>
      <c r="G482" s="112" t="s">
        <v>2465</v>
      </c>
      <c r="H482" s="112" t="s">
        <v>2466</v>
      </c>
      <c r="I482" s="111" t="s">
        <v>2413</v>
      </c>
      <c r="J482" s="111" t="s">
        <v>2413</v>
      </c>
    </row>
    <row r="483" spans="1:10" ht="17.25">
      <c r="A483" s="110" t="s">
        <v>2467</v>
      </c>
      <c r="B483" s="111" t="s">
        <v>2468</v>
      </c>
      <c r="C483" s="111" t="s">
        <v>2469</v>
      </c>
      <c r="D483" s="111" t="s">
        <v>104</v>
      </c>
      <c r="E483" s="111" t="s">
        <v>2411</v>
      </c>
      <c r="F483" s="112" t="s">
        <v>459</v>
      </c>
      <c r="G483" s="112" t="s">
        <v>2470</v>
      </c>
      <c r="H483" s="112" t="s">
        <v>2471</v>
      </c>
      <c r="I483" s="111" t="s">
        <v>2413</v>
      </c>
      <c r="J483" s="111" t="s">
        <v>2413</v>
      </c>
    </row>
    <row r="484" spans="1:10" ht="17.25">
      <c r="A484" s="110" t="s">
        <v>2472</v>
      </c>
      <c r="B484" s="111" t="s">
        <v>2473</v>
      </c>
      <c r="C484" s="111" t="s">
        <v>2474</v>
      </c>
      <c r="D484" s="111" t="s">
        <v>104</v>
      </c>
      <c r="E484" s="111" t="s">
        <v>2411</v>
      </c>
      <c r="F484" s="112" t="s">
        <v>459</v>
      </c>
      <c r="G484" s="112" t="s">
        <v>2475</v>
      </c>
      <c r="H484" s="112" t="s">
        <v>1568</v>
      </c>
      <c r="I484" s="111" t="s">
        <v>2413</v>
      </c>
      <c r="J484" s="111" t="s">
        <v>2413</v>
      </c>
    </row>
    <row r="485" spans="1:10" ht="17.25">
      <c r="A485" s="110" t="s">
        <v>2476</v>
      </c>
      <c r="B485" s="111" t="s">
        <v>2477</v>
      </c>
      <c r="C485" s="111" t="s">
        <v>2478</v>
      </c>
      <c r="D485" s="111" t="s">
        <v>104</v>
      </c>
      <c r="E485" s="111" t="s">
        <v>2411</v>
      </c>
      <c r="F485" s="112" t="s">
        <v>459</v>
      </c>
      <c r="G485" s="112" t="s">
        <v>1547</v>
      </c>
      <c r="H485" s="112" t="s">
        <v>2479</v>
      </c>
      <c r="I485" s="111" t="s">
        <v>2413</v>
      </c>
      <c r="J485" s="111" t="s">
        <v>2413</v>
      </c>
    </row>
    <row r="486" spans="1:10" ht="17.25">
      <c r="A486" s="110" t="s">
        <v>2480</v>
      </c>
      <c r="B486" s="111" t="s">
        <v>2481</v>
      </c>
      <c r="C486" s="111" t="s">
        <v>2482</v>
      </c>
      <c r="D486" s="111" t="s">
        <v>104</v>
      </c>
      <c r="E486" s="111" t="s">
        <v>2411</v>
      </c>
      <c r="F486" s="112" t="s">
        <v>459</v>
      </c>
      <c r="G486" s="112" t="s">
        <v>2291</v>
      </c>
      <c r="H486" s="112" t="s">
        <v>2483</v>
      </c>
      <c r="I486" s="111" t="s">
        <v>2413</v>
      </c>
      <c r="J486" s="111" t="s">
        <v>2413</v>
      </c>
    </row>
    <row r="487" spans="1:10" ht="17.25">
      <c r="A487" s="110" t="s">
        <v>2484</v>
      </c>
      <c r="B487" s="111" t="s">
        <v>2485</v>
      </c>
      <c r="C487" s="111" t="s">
        <v>2486</v>
      </c>
      <c r="D487" s="111" t="s">
        <v>104</v>
      </c>
      <c r="E487" s="111" t="s">
        <v>2411</v>
      </c>
      <c r="F487" s="112" t="s">
        <v>459</v>
      </c>
      <c r="G487" s="112" t="s">
        <v>2487</v>
      </c>
      <c r="H487" s="112" t="s">
        <v>2488</v>
      </c>
      <c r="I487" s="111" t="s">
        <v>2413</v>
      </c>
      <c r="J487" s="111" t="s">
        <v>2413</v>
      </c>
    </row>
    <row r="488" spans="1:10" ht="17.25">
      <c r="A488" s="110" t="s">
        <v>2489</v>
      </c>
      <c r="B488" s="111" t="s">
        <v>2490</v>
      </c>
      <c r="C488" s="111" t="s">
        <v>2491</v>
      </c>
      <c r="D488" s="111" t="s">
        <v>104</v>
      </c>
      <c r="E488" s="111" t="s">
        <v>2411</v>
      </c>
      <c r="F488" s="112" t="s">
        <v>459</v>
      </c>
      <c r="G488" s="112" t="s">
        <v>2492</v>
      </c>
      <c r="H488" s="112" t="s">
        <v>2493</v>
      </c>
      <c r="I488" s="111" t="s">
        <v>2413</v>
      </c>
      <c r="J488" s="111" t="s">
        <v>2413</v>
      </c>
    </row>
    <row r="489" spans="1:10" ht="17.25">
      <c r="A489" s="110" t="s">
        <v>2494</v>
      </c>
      <c r="B489" s="111" t="s">
        <v>2495</v>
      </c>
      <c r="C489" s="111" t="s">
        <v>2496</v>
      </c>
      <c r="D489" s="111" t="s">
        <v>104</v>
      </c>
      <c r="E489" s="111" t="s">
        <v>2411</v>
      </c>
      <c r="F489" s="112" t="s">
        <v>459</v>
      </c>
      <c r="G489" s="112" t="s">
        <v>2497</v>
      </c>
      <c r="H489" s="112" t="s">
        <v>2498</v>
      </c>
      <c r="I489" s="111" t="s">
        <v>2413</v>
      </c>
      <c r="J489" s="111" t="s">
        <v>2413</v>
      </c>
    </row>
    <row r="490" spans="1:10" ht="17.25">
      <c r="A490" s="110" t="s">
        <v>2499</v>
      </c>
      <c r="B490" s="111" t="s">
        <v>2500</v>
      </c>
      <c r="C490" s="111" t="s">
        <v>2501</v>
      </c>
      <c r="D490" s="111" t="s">
        <v>104</v>
      </c>
      <c r="E490" s="111" t="s">
        <v>2411</v>
      </c>
      <c r="F490" s="112" t="s">
        <v>106</v>
      </c>
      <c r="G490" s="112" t="s">
        <v>2502</v>
      </c>
      <c r="H490" s="112" t="s">
        <v>2503</v>
      </c>
      <c r="I490" s="111" t="s">
        <v>2413</v>
      </c>
      <c r="J490" s="111" t="s">
        <v>2413</v>
      </c>
    </row>
    <row r="491" spans="1:10" ht="17.25">
      <c r="A491" s="110" t="s">
        <v>2504</v>
      </c>
      <c r="B491" s="111" t="s">
        <v>2505</v>
      </c>
      <c r="C491" s="111" t="s">
        <v>2506</v>
      </c>
      <c r="D491" s="111" t="s">
        <v>104</v>
      </c>
      <c r="E491" s="111" t="s">
        <v>2411</v>
      </c>
      <c r="F491" s="112" t="s">
        <v>106</v>
      </c>
      <c r="G491" s="112" t="s">
        <v>2507</v>
      </c>
      <c r="H491" s="112" t="s">
        <v>2508</v>
      </c>
      <c r="I491" s="111" t="s">
        <v>2413</v>
      </c>
      <c r="J491" s="111" t="s">
        <v>2413</v>
      </c>
    </row>
    <row r="492" spans="1:10" ht="17.25">
      <c r="A492" s="110" t="s">
        <v>2509</v>
      </c>
      <c r="B492" s="111" t="s">
        <v>2510</v>
      </c>
      <c r="C492" s="111" t="s">
        <v>2511</v>
      </c>
      <c r="D492" s="111" t="s">
        <v>104</v>
      </c>
      <c r="E492" s="111" t="s">
        <v>2411</v>
      </c>
      <c r="F492" s="112" t="s">
        <v>106</v>
      </c>
      <c r="G492" s="112" t="s">
        <v>299</v>
      </c>
      <c r="H492" s="112" t="s">
        <v>2512</v>
      </c>
      <c r="I492" s="111" t="s">
        <v>2413</v>
      </c>
      <c r="J492" s="111" t="s">
        <v>2413</v>
      </c>
    </row>
    <row r="493" spans="1:10" ht="17.25">
      <c r="A493" s="110" t="s">
        <v>2513</v>
      </c>
      <c r="B493" s="111" t="s">
        <v>2514</v>
      </c>
      <c r="C493" s="111" t="s">
        <v>2515</v>
      </c>
      <c r="D493" s="111" t="s">
        <v>104</v>
      </c>
      <c r="E493" s="111" t="s">
        <v>2411</v>
      </c>
      <c r="F493" s="112" t="s">
        <v>106</v>
      </c>
      <c r="G493" s="112" t="s">
        <v>2516</v>
      </c>
      <c r="H493" s="112" t="s">
        <v>2517</v>
      </c>
      <c r="I493" s="111" t="s">
        <v>2413</v>
      </c>
      <c r="J493" s="111" t="s">
        <v>2413</v>
      </c>
    </row>
    <row r="494" spans="1:10" ht="17.25">
      <c r="A494" s="110" t="s">
        <v>2518</v>
      </c>
      <c r="B494" s="111" t="s">
        <v>2519</v>
      </c>
      <c r="C494" s="111" t="s">
        <v>2520</v>
      </c>
      <c r="D494" s="111" t="s">
        <v>104</v>
      </c>
      <c r="E494" s="111" t="s">
        <v>2521</v>
      </c>
      <c r="F494" s="112" t="s">
        <v>459</v>
      </c>
      <c r="G494" s="112" t="s">
        <v>2522</v>
      </c>
      <c r="H494" s="112" t="s">
        <v>2523</v>
      </c>
      <c r="I494" s="111" t="s">
        <v>2524</v>
      </c>
      <c r="J494" s="111" t="s">
        <v>2525</v>
      </c>
    </row>
    <row r="495" spans="1:10" ht="17.25">
      <c r="A495" s="110" t="s">
        <v>2526</v>
      </c>
      <c r="B495" s="111" t="s">
        <v>2527</v>
      </c>
      <c r="C495" s="111" t="s">
        <v>2528</v>
      </c>
      <c r="D495" s="111" t="s">
        <v>104</v>
      </c>
      <c r="E495" s="111" t="s">
        <v>2521</v>
      </c>
      <c r="F495" s="112" t="s">
        <v>459</v>
      </c>
      <c r="G495" s="112" t="s">
        <v>2529</v>
      </c>
      <c r="H495" s="112" t="s">
        <v>2530</v>
      </c>
      <c r="I495" s="111" t="s">
        <v>2524</v>
      </c>
      <c r="J495" s="111" t="s">
        <v>2525</v>
      </c>
    </row>
    <row r="496" spans="1:10" ht="17.25">
      <c r="A496" s="110" t="s">
        <v>2531</v>
      </c>
      <c r="B496" s="111" t="s">
        <v>2532</v>
      </c>
      <c r="C496" s="111" t="s">
        <v>2533</v>
      </c>
      <c r="D496" s="111" t="s">
        <v>104</v>
      </c>
      <c r="E496" s="111" t="s">
        <v>2521</v>
      </c>
      <c r="F496" s="112" t="s">
        <v>459</v>
      </c>
      <c r="G496" s="112" t="s">
        <v>2534</v>
      </c>
      <c r="H496" s="112" t="s">
        <v>1406</v>
      </c>
      <c r="I496" s="111" t="s">
        <v>2524</v>
      </c>
      <c r="J496" s="111" t="s">
        <v>2525</v>
      </c>
    </row>
    <row r="497" spans="1:10" ht="17.25">
      <c r="A497" s="110" t="s">
        <v>2535</v>
      </c>
      <c r="B497" s="111" t="s">
        <v>2536</v>
      </c>
      <c r="C497" s="111" t="s">
        <v>2537</v>
      </c>
      <c r="D497" s="111" t="s">
        <v>104</v>
      </c>
      <c r="E497" s="111" t="s">
        <v>2521</v>
      </c>
      <c r="F497" s="112" t="s">
        <v>459</v>
      </c>
      <c r="G497" s="112" t="s">
        <v>2538</v>
      </c>
      <c r="H497" s="112" t="s">
        <v>2539</v>
      </c>
      <c r="I497" s="111" t="s">
        <v>2524</v>
      </c>
      <c r="J497" s="111" t="s">
        <v>2525</v>
      </c>
    </row>
    <row r="498" spans="1:10" ht="17.25">
      <c r="A498" s="110" t="s">
        <v>2540</v>
      </c>
      <c r="B498" s="111" t="s">
        <v>2541</v>
      </c>
      <c r="C498" s="111" t="s">
        <v>2542</v>
      </c>
      <c r="D498" s="111" t="s">
        <v>104</v>
      </c>
      <c r="E498" s="111" t="s">
        <v>2521</v>
      </c>
      <c r="F498" s="112" t="s">
        <v>106</v>
      </c>
      <c r="G498" s="112" t="s">
        <v>2543</v>
      </c>
      <c r="H498" s="112" t="s">
        <v>2544</v>
      </c>
      <c r="I498" s="111" t="s">
        <v>2524</v>
      </c>
      <c r="J498" s="111" t="s">
        <v>2525</v>
      </c>
    </row>
    <row r="499" spans="1:10" ht="17.25">
      <c r="A499" s="110" t="s">
        <v>2545</v>
      </c>
      <c r="B499" s="111" t="s">
        <v>2546</v>
      </c>
      <c r="C499" s="111" t="s">
        <v>2547</v>
      </c>
      <c r="D499" s="111" t="s">
        <v>104</v>
      </c>
      <c r="E499" s="111" t="s">
        <v>2521</v>
      </c>
      <c r="F499" s="112" t="s">
        <v>106</v>
      </c>
      <c r="G499" s="112" t="s">
        <v>2548</v>
      </c>
      <c r="H499" s="112" t="s">
        <v>2549</v>
      </c>
      <c r="I499" s="111" t="s">
        <v>2524</v>
      </c>
      <c r="J499" s="111" t="s">
        <v>2525</v>
      </c>
    </row>
    <row r="500" spans="1:10" ht="17.25">
      <c r="A500" s="110" t="s">
        <v>2550</v>
      </c>
      <c r="B500" s="111" t="s">
        <v>2551</v>
      </c>
      <c r="C500" s="111" t="s">
        <v>2552</v>
      </c>
      <c r="D500" s="111" t="s">
        <v>104</v>
      </c>
      <c r="E500" s="111" t="s">
        <v>2521</v>
      </c>
      <c r="F500" s="112" t="s">
        <v>106</v>
      </c>
      <c r="G500" s="112" t="s">
        <v>2553</v>
      </c>
      <c r="H500" s="112" t="s">
        <v>2554</v>
      </c>
      <c r="I500" s="111" t="s">
        <v>2524</v>
      </c>
      <c r="J500" s="111" t="s">
        <v>2525</v>
      </c>
    </row>
    <row r="501" spans="1:10" ht="17.25">
      <c r="A501" s="110" t="s">
        <v>2555</v>
      </c>
      <c r="B501" s="111" t="s">
        <v>2556</v>
      </c>
      <c r="C501" s="111" t="s">
        <v>2557</v>
      </c>
      <c r="D501" s="111" t="s">
        <v>104</v>
      </c>
      <c r="E501" s="111" t="s">
        <v>2521</v>
      </c>
      <c r="F501" s="112" t="s">
        <v>106</v>
      </c>
      <c r="G501" s="112" t="s">
        <v>2558</v>
      </c>
      <c r="H501" s="112" t="s">
        <v>2559</v>
      </c>
      <c r="I501" s="111" t="s">
        <v>2524</v>
      </c>
      <c r="J501" s="111" t="s">
        <v>2525</v>
      </c>
    </row>
    <row r="502" spans="1:10" ht="17.25">
      <c r="A502" s="110" t="s">
        <v>2560</v>
      </c>
      <c r="B502" s="111" t="s">
        <v>2561</v>
      </c>
      <c r="C502" s="111" t="s">
        <v>2562</v>
      </c>
      <c r="D502" s="111" t="s">
        <v>104</v>
      </c>
      <c r="E502" s="111" t="s">
        <v>2563</v>
      </c>
      <c r="F502" s="112" t="s">
        <v>459</v>
      </c>
      <c r="G502" s="112" t="s">
        <v>2342</v>
      </c>
      <c r="H502" s="112" t="s">
        <v>2564</v>
      </c>
      <c r="I502" s="111" t="s">
        <v>2565</v>
      </c>
      <c r="J502" s="111" t="s">
        <v>2566</v>
      </c>
    </row>
    <row r="503" spans="1:10" ht="17.25">
      <c r="A503" s="110" t="s">
        <v>2567</v>
      </c>
      <c r="B503" s="111" t="s">
        <v>2568</v>
      </c>
      <c r="C503" s="111" t="s">
        <v>2569</v>
      </c>
      <c r="D503" s="111" t="s">
        <v>104</v>
      </c>
      <c r="E503" s="111" t="s">
        <v>2563</v>
      </c>
      <c r="F503" s="112" t="s">
        <v>459</v>
      </c>
      <c r="G503" s="112" t="s">
        <v>2570</v>
      </c>
      <c r="H503" s="112" t="s">
        <v>2571</v>
      </c>
      <c r="I503" s="111" t="s">
        <v>2565</v>
      </c>
      <c r="J503" s="111" t="s">
        <v>2566</v>
      </c>
    </row>
    <row r="504" spans="1:10" ht="17.25">
      <c r="A504" s="110" t="s">
        <v>2572</v>
      </c>
      <c r="B504" s="111" t="s">
        <v>2573</v>
      </c>
      <c r="C504" s="111" t="s">
        <v>2574</v>
      </c>
      <c r="D504" s="111" t="s">
        <v>104</v>
      </c>
      <c r="E504" s="111" t="s">
        <v>2563</v>
      </c>
      <c r="F504" s="112" t="s">
        <v>459</v>
      </c>
      <c r="G504" s="112" t="s">
        <v>2575</v>
      </c>
      <c r="H504" s="112" t="s">
        <v>2576</v>
      </c>
      <c r="I504" s="111" t="s">
        <v>2565</v>
      </c>
      <c r="J504" s="111" t="s">
        <v>2566</v>
      </c>
    </row>
    <row r="505" spans="1:10" ht="17.25">
      <c r="A505" s="110" t="s">
        <v>2577</v>
      </c>
      <c r="B505" s="111" t="s">
        <v>2578</v>
      </c>
      <c r="C505" s="111" t="s">
        <v>2579</v>
      </c>
      <c r="D505" s="111" t="s">
        <v>104</v>
      </c>
      <c r="E505" s="111" t="s">
        <v>2563</v>
      </c>
      <c r="F505" s="112" t="s">
        <v>106</v>
      </c>
      <c r="G505" s="112" t="s">
        <v>2580</v>
      </c>
      <c r="H505" s="112" t="s">
        <v>2581</v>
      </c>
      <c r="I505" s="111" t="s">
        <v>2565</v>
      </c>
      <c r="J505" s="111" t="s">
        <v>2566</v>
      </c>
    </row>
    <row r="506" spans="1:10" ht="17.25">
      <c r="A506" s="110" t="s">
        <v>2582</v>
      </c>
      <c r="B506" s="111" t="s">
        <v>2583</v>
      </c>
      <c r="C506" s="111" t="s">
        <v>2584</v>
      </c>
      <c r="D506" s="111" t="s">
        <v>104</v>
      </c>
      <c r="E506" s="111" t="s">
        <v>2563</v>
      </c>
      <c r="F506" s="112" t="s">
        <v>106</v>
      </c>
      <c r="G506" s="112" t="s">
        <v>2585</v>
      </c>
      <c r="H506" s="112" t="s">
        <v>2586</v>
      </c>
      <c r="I506" s="111" t="s">
        <v>2565</v>
      </c>
      <c r="J506" s="111" t="s">
        <v>2566</v>
      </c>
    </row>
    <row r="507" spans="1:10" ht="17.25">
      <c r="A507" s="110" t="s">
        <v>2587</v>
      </c>
      <c r="B507" s="111" t="s">
        <v>2588</v>
      </c>
      <c r="C507" s="111" t="s">
        <v>2589</v>
      </c>
      <c r="D507" s="111" t="s">
        <v>104</v>
      </c>
      <c r="E507" s="111" t="s">
        <v>2563</v>
      </c>
      <c r="F507" s="112" t="s">
        <v>106</v>
      </c>
      <c r="G507" s="112" t="s">
        <v>2590</v>
      </c>
      <c r="H507" s="112" t="s">
        <v>2591</v>
      </c>
      <c r="I507" s="111" t="s">
        <v>2565</v>
      </c>
      <c r="J507" s="111" t="s">
        <v>2566</v>
      </c>
    </row>
    <row r="508" spans="1:10" ht="17.25">
      <c r="A508" s="110" t="s">
        <v>2592</v>
      </c>
      <c r="B508" s="111" t="s">
        <v>2593</v>
      </c>
      <c r="C508" s="111" t="s">
        <v>2594</v>
      </c>
      <c r="D508" s="111" t="s">
        <v>104</v>
      </c>
      <c r="E508" s="111" t="s">
        <v>2563</v>
      </c>
      <c r="F508" s="112" t="s">
        <v>106</v>
      </c>
      <c r="G508" s="112" t="s">
        <v>558</v>
      </c>
      <c r="H508" s="112" t="s">
        <v>675</v>
      </c>
      <c r="I508" s="111" t="s">
        <v>2565</v>
      </c>
      <c r="J508" s="111" t="s">
        <v>2566</v>
      </c>
    </row>
    <row r="509" spans="1:10" ht="17.25">
      <c r="A509" s="110" t="s">
        <v>2595</v>
      </c>
      <c r="B509" s="111" t="s">
        <v>2596</v>
      </c>
      <c r="C509" s="111" t="s">
        <v>2597</v>
      </c>
      <c r="D509" s="111" t="s">
        <v>104</v>
      </c>
      <c r="E509" s="111" t="s">
        <v>2563</v>
      </c>
      <c r="F509" s="112" t="s">
        <v>106</v>
      </c>
      <c r="G509" s="112" t="s">
        <v>2598</v>
      </c>
      <c r="H509" s="112" t="s">
        <v>2599</v>
      </c>
      <c r="I509" s="111" t="s">
        <v>2565</v>
      </c>
      <c r="J509" s="111" t="s">
        <v>2566</v>
      </c>
    </row>
    <row r="510" spans="1:10" ht="17.25">
      <c r="A510" s="110" t="s">
        <v>2600</v>
      </c>
      <c r="B510" s="111" t="s">
        <v>2601</v>
      </c>
      <c r="C510" s="111" t="s">
        <v>2602</v>
      </c>
      <c r="D510" s="111" t="s">
        <v>104</v>
      </c>
      <c r="E510" s="111" t="s">
        <v>2563</v>
      </c>
      <c r="F510" s="112" t="s">
        <v>106</v>
      </c>
      <c r="G510" s="112" t="s">
        <v>2603</v>
      </c>
      <c r="H510" s="112" t="s">
        <v>2604</v>
      </c>
      <c r="I510" s="111" t="s">
        <v>2565</v>
      </c>
      <c r="J510" s="111" t="s">
        <v>2566</v>
      </c>
    </row>
    <row r="511" spans="1:10" ht="17.25">
      <c r="A511" s="110" t="s">
        <v>2605</v>
      </c>
      <c r="B511" s="111" t="s">
        <v>2606</v>
      </c>
      <c r="C511" s="111" t="s">
        <v>2607</v>
      </c>
      <c r="D511" s="111" t="s">
        <v>104</v>
      </c>
      <c r="E511" s="111" t="s">
        <v>2563</v>
      </c>
      <c r="F511" s="112" t="s">
        <v>106</v>
      </c>
      <c r="G511" s="112" t="s">
        <v>484</v>
      </c>
      <c r="H511" s="112" t="s">
        <v>2608</v>
      </c>
      <c r="I511" s="111" t="s">
        <v>2565</v>
      </c>
      <c r="J511" s="111" t="s">
        <v>2566</v>
      </c>
    </row>
    <row r="512" spans="1:10" ht="17.25">
      <c r="A512" s="110" t="s">
        <v>2609</v>
      </c>
      <c r="B512" s="111" t="s">
        <v>2610</v>
      </c>
      <c r="C512" s="111" t="s">
        <v>2611</v>
      </c>
      <c r="D512" s="111" t="s">
        <v>104</v>
      </c>
      <c r="E512" s="111" t="s">
        <v>2563</v>
      </c>
      <c r="F512" s="112" t="s">
        <v>106</v>
      </c>
      <c r="G512" s="112" t="s">
        <v>2612</v>
      </c>
      <c r="H512" s="112" t="s">
        <v>2613</v>
      </c>
      <c r="I512" s="111" t="s">
        <v>2565</v>
      </c>
      <c r="J512" s="111" t="s">
        <v>2566</v>
      </c>
    </row>
    <row r="513" spans="1:10" ht="17.25">
      <c r="A513" s="110" t="s">
        <v>2614</v>
      </c>
      <c r="B513" s="111" t="s">
        <v>2615</v>
      </c>
      <c r="C513" s="111" t="s">
        <v>2616</v>
      </c>
      <c r="D513" s="111" t="s">
        <v>104</v>
      </c>
      <c r="E513" s="111" t="s">
        <v>2563</v>
      </c>
      <c r="F513" s="112" t="s">
        <v>106</v>
      </c>
      <c r="G513" s="112" t="s">
        <v>2617</v>
      </c>
      <c r="H513" s="112" t="s">
        <v>2618</v>
      </c>
      <c r="I513" s="111" t="s">
        <v>2565</v>
      </c>
      <c r="J513" s="111" t="s">
        <v>2566</v>
      </c>
    </row>
    <row r="514" spans="1:10" ht="17.25">
      <c r="A514" s="110" t="s">
        <v>2619</v>
      </c>
      <c r="B514" s="111" t="s">
        <v>2620</v>
      </c>
      <c r="C514" s="111" t="s">
        <v>2621</v>
      </c>
      <c r="D514" s="111" t="s">
        <v>104</v>
      </c>
      <c r="E514" s="111" t="s">
        <v>2563</v>
      </c>
      <c r="F514" s="112" t="s">
        <v>106</v>
      </c>
      <c r="G514" s="112" t="s">
        <v>2622</v>
      </c>
      <c r="H514" s="112" t="s">
        <v>2623</v>
      </c>
      <c r="I514" s="111" t="s">
        <v>2565</v>
      </c>
      <c r="J514" s="111" t="s">
        <v>2566</v>
      </c>
    </row>
    <row r="515" spans="1:10" ht="17.25">
      <c r="A515" s="110" t="s">
        <v>2624</v>
      </c>
      <c r="B515" s="111" t="s">
        <v>2625</v>
      </c>
      <c r="C515" s="111" t="s">
        <v>2626</v>
      </c>
      <c r="D515" s="111" t="s">
        <v>104</v>
      </c>
      <c r="E515" s="111" t="s">
        <v>2563</v>
      </c>
      <c r="F515" s="112" t="s">
        <v>106</v>
      </c>
      <c r="G515" s="112" t="s">
        <v>2627</v>
      </c>
      <c r="H515" s="112" t="s">
        <v>2178</v>
      </c>
      <c r="I515" s="111" t="s">
        <v>2565</v>
      </c>
      <c r="J515" s="111" t="s">
        <v>2566</v>
      </c>
    </row>
    <row r="516" spans="1:10" ht="17.25">
      <c r="A516" s="113" t="s">
        <v>2628</v>
      </c>
      <c r="B516" s="114" t="s">
        <v>2629</v>
      </c>
      <c r="C516" s="114" t="s">
        <v>2630</v>
      </c>
      <c r="D516" s="114" t="s">
        <v>104</v>
      </c>
      <c r="E516" s="114" t="s">
        <v>2563</v>
      </c>
      <c r="F516" s="115" t="s">
        <v>106</v>
      </c>
      <c r="G516" s="115" t="s">
        <v>2631</v>
      </c>
      <c r="H516" s="115" t="s">
        <v>2632</v>
      </c>
      <c r="I516" s="114" t="s">
        <v>2565</v>
      </c>
      <c r="J516" s="114" t="s">
        <v>2566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8.140625" style="0" customWidth="1"/>
    <col min="2" max="3" width="17.8515625" style="0" customWidth="1"/>
    <col min="4" max="4" width="8.140625" style="0" customWidth="1"/>
    <col min="5" max="5" width="16.421875" style="0" customWidth="1"/>
    <col min="6" max="6" width="11.140625" style="0" customWidth="1"/>
    <col min="7" max="10" width="16.421875" style="0" customWidth="1"/>
  </cols>
  <sheetData>
    <row r="1" spans="1:8" ht="21">
      <c r="A1" s="107" t="s">
        <v>9</v>
      </c>
      <c r="B1" s="108"/>
      <c r="C1" s="108"/>
      <c r="D1" s="108"/>
      <c r="E1" s="108"/>
      <c r="F1" s="108"/>
      <c r="G1" s="108"/>
      <c r="H1" s="108"/>
    </row>
    <row r="2" spans="1:10" ht="18.75">
      <c r="A2" s="109" t="s">
        <v>94</v>
      </c>
      <c r="B2" s="109" t="s">
        <v>95</v>
      </c>
      <c r="C2" s="109" t="s">
        <v>2</v>
      </c>
      <c r="D2" s="109" t="s">
        <v>96</v>
      </c>
      <c r="E2" s="109" t="s">
        <v>97</v>
      </c>
      <c r="F2" s="109" t="s">
        <v>98</v>
      </c>
      <c r="G2" s="109" t="s">
        <v>99</v>
      </c>
      <c r="H2" s="109" t="s">
        <v>100</v>
      </c>
      <c r="I2" s="109" t="s">
        <v>39</v>
      </c>
      <c r="J2" s="109" t="s">
        <v>40</v>
      </c>
    </row>
    <row r="3" spans="1:10" ht="17.25">
      <c r="A3" s="110" t="s">
        <v>101</v>
      </c>
      <c r="B3" s="111" t="s">
        <v>2633</v>
      </c>
      <c r="C3" s="111" t="s">
        <v>2634</v>
      </c>
      <c r="D3" s="111" t="s">
        <v>104</v>
      </c>
      <c r="E3" s="111" t="s">
        <v>2635</v>
      </c>
      <c r="F3" s="112" t="s">
        <v>106</v>
      </c>
      <c r="G3" s="112" t="s">
        <v>2636</v>
      </c>
      <c r="H3" s="112" t="s">
        <v>2637</v>
      </c>
      <c r="I3" s="111" t="s">
        <v>109</v>
      </c>
      <c r="J3" s="111" t="s">
        <v>110</v>
      </c>
    </row>
    <row r="4" spans="1:10" ht="17.25">
      <c r="A4" s="110" t="s">
        <v>111</v>
      </c>
      <c r="B4" s="111" t="s">
        <v>2638</v>
      </c>
      <c r="C4" s="111" t="s">
        <v>2639</v>
      </c>
      <c r="D4" s="111" t="s">
        <v>104</v>
      </c>
      <c r="E4" s="111" t="s">
        <v>2640</v>
      </c>
      <c r="F4" s="112" t="s">
        <v>106</v>
      </c>
      <c r="G4" s="112" t="s">
        <v>2641</v>
      </c>
      <c r="H4" s="112" t="s">
        <v>2642</v>
      </c>
      <c r="I4" s="111" t="s">
        <v>893</v>
      </c>
      <c r="J4" s="111" t="s">
        <v>894</v>
      </c>
    </row>
    <row r="5" spans="1:10" ht="17.25">
      <c r="A5" s="110" t="s">
        <v>116</v>
      </c>
      <c r="B5" s="111" t="s">
        <v>2643</v>
      </c>
      <c r="C5" s="111" t="s">
        <v>2644</v>
      </c>
      <c r="D5" s="111" t="s">
        <v>104</v>
      </c>
      <c r="E5" s="111" t="s">
        <v>2645</v>
      </c>
      <c r="F5" s="112" t="s">
        <v>459</v>
      </c>
      <c r="G5" s="112" t="s">
        <v>2646</v>
      </c>
      <c r="H5" s="112" t="s">
        <v>2647</v>
      </c>
      <c r="I5" s="111" t="s">
        <v>1040</v>
      </c>
      <c r="J5" s="111" t="s">
        <v>1041</v>
      </c>
    </row>
    <row r="6" spans="1:10" ht="17.25">
      <c r="A6" s="110" t="s">
        <v>121</v>
      </c>
      <c r="B6" s="111" t="s">
        <v>2648</v>
      </c>
      <c r="C6" s="111" t="s">
        <v>2649</v>
      </c>
      <c r="D6" s="111" t="s">
        <v>104</v>
      </c>
      <c r="E6" s="111" t="s">
        <v>2650</v>
      </c>
      <c r="F6" s="112" t="s">
        <v>106</v>
      </c>
      <c r="G6" s="112" t="s">
        <v>188</v>
      </c>
      <c r="H6" s="112" t="s">
        <v>2651</v>
      </c>
      <c r="I6" s="111" t="s">
        <v>109</v>
      </c>
      <c r="J6" s="111" t="s">
        <v>110</v>
      </c>
    </row>
    <row r="7" spans="1:10" ht="17.25">
      <c r="A7" s="110" t="s">
        <v>126</v>
      </c>
      <c r="B7" s="111" t="s">
        <v>2652</v>
      </c>
      <c r="C7" s="111" t="s">
        <v>2653</v>
      </c>
      <c r="D7" s="111" t="s">
        <v>104</v>
      </c>
      <c r="E7" s="111" t="s">
        <v>2650</v>
      </c>
      <c r="F7" s="112" t="s">
        <v>106</v>
      </c>
      <c r="G7" s="112" t="s">
        <v>877</v>
      </c>
      <c r="H7" s="112" t="s">
        <v>2654</v>
      </c>
      <c r="I7" s="111" t="s">
        <v>109</v>
      </c>
      <c r="J7" s="111" t="s">
        <v>110</v>
      </c>
    </row>
    <row r="8" spans="1:10" ht="17.25">
      <c r="A8" s="110" t="s">
        <v>131</v>
      </c>
      <c r="B8" s="111" t="s">
        <v>2655</v>
      </c>
      <c r="C8" s="111" t="s">
        <v>2656</v>
      </c>
      <c r="D8" s="111" t="s">
        <v>104</v>
      </c>
      <c r="E8" s="111" t="s">
        <v>2657</v>
      </c>
      <c r="F8" s="112" t="s">
        <v>106</v>
      </c>
      <c r="G8" s="112" t="s">
        <v>148</v>
      </c>
      <c r="H8" s="112" t="s">
        <v>2658</v>
      </c>
      <c r="I8" s="111" t="s">
        <v>361</v>
      </c>
      <c r="J8" s="111" t="s">
        <v>462</v>
      </c>
    </row>
    <row r="9" spans="1:10" ht="17.25">
      <c r="A9" s="110" t="s">
        <v>135</v>
      </c>
      <c r="B9" s="111" t="s">
        <v>2659</v>
      </c>
      <c r="C9" s="111" t="s">
        <v>2660</v>
      </c>
      <c r="D9" s="111" t="s">
        <v>104</v>
      </c>
      <c r="E9" s="111" t="s">
        <v>2657</v>
      </c>
      <c r="F9" s="112" t="s">
        <v>106</v>
      </c>
      <c r="G9" s="112" t="s">
        <v>2661</v>
      </c>
      <c r="H9" s="112" t="s">
        <v>2662</v>
      </c>
      <c r="I9" s="111" t="s">
        <v>361</v>
      </c>
      <c r="J9" s="111" t="s">
        <v>462</v>
      </c>
    </row>
    <row r="10" spans="1:10" ht="17.25">
      <c r="A10" s="110" t="s">
        <v>140</v>
      </c>
      <c r="B10" s="111" t="s">
        <v>2663</v>
      </c>
      <c r="C10" s="111" t="s">
        <v>2664</v>
      </c>
      <c r="D10" s="111" t="s">
        <v>104</v>
      </c>
      <c r="E10" s="111" t="s">
        <v>2665</v>
      </c>
      <c r="F10" s="112" t="s">
        <v>106</v>
      </c>
      <c r="G10" s="112" t="s">
        <v>2666</v>
      </c>
      <c r="H10" s="112" t="s">
        <v>2667</v>
      </c>
      <c r="I10" s="111" t="s">
        <v>543</v>
      </c>
      <c r="J10" s="111" t="s">
        <v>544</v>
      </c>
    </row>
    <row r="11" spans="1:10" ht="17.25">
      <c r="A11" s="110" t="s">
        <v>145</v>
      </c>
      <c r="B11" s="111" t="s">
        <v>2668</v>
      </c>
      <c r="C11" s="111" t="s">
        <v>2669</v>
      </c>
      <c r="D11" s="111" t="s">
        <v>104</v>
      </c>
      <c r="E11" s="111" t="s">
        <v>2665</v>
      </c>
      <c r="F11" s="112" t="s">
        <v>106</v>
      </c>
      <c r="G11" s="112" t="s">
        <v>2330</v>
      </c>
      <c r="H11" s="112" t="s">
        <v>2670</v>
      </c>
      <c r="I11" s="111" t="s">
        <v>543</v>
      </c>
      <c r="J11" s="111" t="s">
        <v>544</v>
      </c>
    </row>
    <row r="12" spans="1:10" ht="17.25">
      <c r="A12" s="110" t="s">
        <v>150</v>
      </c>
      <c r="B12" s="111" t="s">
        <v>2671</v>
      </c>
      <c r="C12" s="111" t="s">
        <v>2672</v>
      </c>
      <c r="D12" s="111" t="s">
        <v>104</v>
      </c>
      <c r="E12" s="111" t="s">
        <v>2665</v>
      </c>
      <c r="F12" s="112" t="s">
        <v>106</v>
      </c>
      <c r="G12" s="112" t="s">
        <v>2673</v>
      </c>
      <c r="H12" s="112" t="s">
        <v>331</v>
      </c>
      <c r="I12" s="111" t="s">
        <v>543</v>
      </c>
      <c r="J12" s="111" t="s">
        <v>544</v>
      </c>
    </row>
    <row r="13" spans="1:10" ht="17.25">
      <c r="A13" s="110" t="s">
        <v>154</v>
      </c>
      <c r="B13" s="111" t="s">
        <v>2674</v>
      </c>
      <c r="C13" s="111" t="s">
        <v>2675</v>
      </c>
      <c r="D13" s="111" t="s">
        <v>104</v>
      </c>
      <c r="E13" s="111" t="s">
        <v>2665</v>
      </c>
      <c r="F13" s="112" t="s">
        <v>106</v>
      </c>
      <c r="G13" s="112" t="s">
        <v>2676</v>
      </c>
      <c r="H13" s="112" t="s">
        <v>2677</v>
      </c>
      <c r="I13" s="111" t="s">
        <v>543</v>
      </c>
      <c r="J13" s="111" t="s">
        <v>544</v>
      </c>
    </row>
    <row r="14" spans="1:10" ht="17.25">
      <c r="A14" s="110" t="s">
        <v>159</v>
      </c>
      <c r="B14" s="111" t="s">
        <v>2678</v>
      </c>
      <c r="C14" s="111" t="s">
        <v>2679</v>
      </c>
      <c r="D14" s="111" t="s">
        <v>104</v>
      </c>
      <c r="E14" s="111" t="s">
        <v>2680</v>
      </c>
      <c r="F14" s="112" t="s">
        <v>106</v>
      </c>
      <c r="G14" s="112" t="s">
        <v>2681</v>
      </c>
      <c r="H14" s="112" t="s">
        <v>2682</v>
      </c>
      <c r="I14" s="111" t="s">
        <v>893</v>
      </c>
      <c r="J14" s="111" t="s">
        <v>894</v>
      </c>
    </row>
    <row r="15" spans="1:10" ht="17.25">
      <c r="A15" s="110" t="s">
        <v>165</v>
      </c>
      <c r="B15" s="111" t="s">
        <v>2683</v>
      </c>
      <c r="C15" s="111" t="s">
        <v>2684</v>
      </c>
      <c r="D15" s="111" t="s">
        <v>104</v>
      </c>
      <c r="E15" s="111" t="s">
        <v>2685</v>
      </c>
      <c r="F15" s="112" t="s">
        <v>106</v>
      </c>
      <c r="G15" s="112" t="s">
        <v>188</v>
      </c>
      <c r="H15" s="112" t="s">
        <v>2686</v>
      </c>
      <c r="I15" s="111" t="s">
        <v>893</v>
      </c>
      <c r="J15" s="111" t="s">
        <v>894</v>
      </c>
    </row>
    <row r="16" spans="1:10" ht="17.25">
      <c r="A16" s="110" t="s">
        <v>170</v>
      </c>
      <c r="B16" s="111" t="s">
        <v>2687</v>
      </c>
      <c r="C16" s="111" t="s">
        <v>2688</v>
      </c>
      <c r="D16" s="111" t="s">
        <v>104</v>
      </c>
      <c r="E16" s="111" t="s">
        <v>2685</v>
      </c>
      <c r="F16" s="112" t="s">
        <v>106</v>
      </c>
      <c r="G16" s="112" t="s">
        <v>2689</v>
      </c>
      <c r="H16" s="112" t="s">
        <v>2690</v>
      </c>
      <c r="I16" s="111" t="s">
        <v>893</v>
      </c>
      <c r="J16" s="111" t="s">
        <v>894</v>
      </c>
    </row>
    <row r="17" spans="1:10" ht="17.25">
      <c r="A17" s="110" t="s">
        <v>175</v>
      </c>
      <c r="B17" s="111" t="s">
        <v>2691</v>
      </c>
      <c r="C17" s="111" t="s">
        <v>2692</v>
      </c>
      <c r="D17" s="111" t="s">
        <v>104</v>
      </c>
      <c r="E17" s="111" t="s">
        <v>2693</v>
      </c>
      <c r="F17" s="112" t="s">
        <v>106</v>
      </c>
      <c r="G17" s="112" t="s">
        <v>2694</v>
      </c>
      <c r="H17" s="112" t="s">
        <v>2695</v>
      </c>
      <c r="I17" s="111" t="s">
        <v>1040</v>
      </c>
      <c r="J17" s="111" t="s">
        <v>1041</v>
      </c>
    </row>
    <row r="18" spans="1:10" ht="17.25">
      <c r="A18" s="110" t="s">
        <v>180</v>
      </c>
      <c r="B18" s="111" t="s">
        <v>2696</v>
      </c>
      <c r="C18" s="111" t="s">
        <v>2697</v>
      </c>
      <c r="D18" s="111" t="s">
        <v>104</v>
      </c>
      <c r="E18" s="111" t="s">
        <v>2693</v>
      </c>
      <c r="F18" s="112" t="s">
        <v>106</v>
      </c>
      <c r="G18" s="112" t="s">
        <v>2698</v>
      </c>
      <c r="H18" s="112" t="s">
        <v>501</v>
      </c>
      <c r="I18" s="111" t="s">
        <v>1040</v>
      </c>
      <c r="J18" s="111" t="s">
        <v>1041</v>
      </c>
    </row>
    <row r="19" spans="1:10" ht="17.25">
      <c r="A19" s="110" t="s">
        <v>185</v>
      </c>
      <c r="B19" s="111" t="s">
        <v>2699</v>
      </c>
      <c r="C19" s="111" t="s">
        <v>2700</v>
      </c>
      <c r="D19" s="111" t="s">
        <v>104</v>
      </c>
      <c r="E19" s="111" t="s">
        <v>2701</v>
      </c>
      <c r="F19" s="112" t="s">
        <v>106</v>
      </c>
      <c r="G19" s="112" t="s">
        <v>2702</v>
      </c>
      <c r="H19" s="112" t="s">
        <v>2703</v>
      </c>
      <c r="I19" s="111" t="s">
        <v>1313</v>
      </c>
      <c r="J19" s="111" t="s">
        <v>1313</v>
      </c>
    </row>
    <row r="20" spans="1:10" ht="17.25">
      <c r="A20" s="110" t="s">
        <v>190</v>
      </c>
      <c r="B20" s="111" t="s">
        <v>2704</v>
      </c>
      <c r="C20" s="111" t="s">
        <v>2705</v>
      </c>
      <c r="D20" s="111" t="s">
        <v>104</v>
      </c>
      <c r="E20" s="111" t="s">
        <v>2706</v>
      </c>
      <c r="F20" s="112" t="s">
        <v>459</v>
      </c>
      <c r="G20" s="112" t="s">
        <v>2707</v>
      </c>
      <c r="H20" s="112" t="s">
        <v>2708</v>
      </c>
      <c r="I20" s="111" t="s">
        <v>1732</v>
      </c>
      <c r="J20" s="111" t="s">
        <v>1732</v>
      </c>
    </row>
    <row r="21" spans="1:10" ht="17.25">
      <c r="A21" s="113" t="s">
        <v>195</v>
      </c>
      <c r="B21" s="114" t="s">
        <v>2709</v>
      </c>
      <c r="C21" s="114" t="s">
        <v>2710</v>
      </c>
      <c r="D21" s="114" t="s">
        <v>104</v>
      </c>
      <c r="E21" s="114" t="s">
        <v>2711</v>
      </c>
      <c r="F21" s="115" t="s">
        <v>106</v>
      </c>
      <c r="G21" s="115" t="s">
        <v>2712</v>
      </c>
      <c r="H21" s="115" t="s">
        <v>2713</v>
      </c>
      <c r="I21" s="114" t="s">
        <v>1920</v>
      </c>
      <c r="J21" s="114" t="s">
        <v>1920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</dc:creator>
  <cp:keywords/>
  <dc:description/>
  <cp:lastModifiedBy>HP</cp:lastModifiedBy>
  <cp:lastPrinted>2020-01-29T07:04:50Z</cp:lastPrinted>
  <dcterms:created xsi:type="dcterms:W3CDTF">2012-05-29T08:26:28Z</dcterms:created>
  <dcterms:modified xsi:type="dcterms:W3CDTF">2022-02-14T07:46:57Z</dcterms:modified>
  <cp:category/>
  <cp:version/>
  <cp:contentType/>
  <cp:contentStatus/>
</cp:coreProperties>
</file>